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SB_TEC_DR\Trasparenza_anticorruzione_privacy\2021\Veröffentlichung\"/>
    </mc:Choice>
  </mc:AlternateContent>
  <xr:revisionPtr revIDLastSave="0" documentId="8_{51445D5E-8E9E-49F0-A946-A76B0D29428B}" xr6:coauthVersionLast="47" xr6:coauthVersionMax="47" xr10:uidLastSave="{00000000-0000-0000-0000-000000000000}"/>
  <bookViews>
    <workbookView xWindow="-120" yWindow="-120" windowWidth="29040" windowHeight="15840" xr2:uid="{1DF7790F-261A-4729-A4DE-90F20481C55C}"/>
  </bookViews>
  <sheets>
    <sheet name="SABES_ASDAA" sheetId="1" r:id="rId1"/>
  </sheets>
  <externalReferences>
    <externalReference r:id="rId2"/>
    <externalReference r:id="rId3"/>
  </externalReferences>
  <definedNames>
    <definedName name="df">#REF!</definedName>
    <definedName name="_xlnm.Print_Area" localSheetId="0">SABES_ASDAA!$A$1:$E$67</definedName>
    <definedName name="ds">#REF!</definedName>
    <definedName name="ec">#REF!</definedName>
    <definedName name="Economico__distretto" localSheetId="0">#REF!</definedName>
    <definedName name="Economico__distretto">#REF!</definedName>
    <definedName name="Economico_classe" localSheetId="0">#REF!</definedName>
    <definedName name="Economico_classe">#REF!</definedName>
    <definedName name="Economico_contabilita" localSheetId="0">#REF!</definedName>
    <definedName name="Economico_contabilita">#REF!</definedName>
    <definedName name="Economico_descrizione" localSheetId="0">#REF!</definedName>
    <definedName name="Economico_descrizione">#REF!</definedName>
    <definedName name="Economico_elaboratoil" localSheetId="0">#REF!</definedName>
    <definedName name="Economico_elaboratoil">#REF!</definedName>
    <definedName name="Economico_istituto" localSheetId="0">#REF!</definedName>
    <definedName name="Economico_istituto">#REF!</definedName>
    <definedName name="Economico_periodo" localSheetId="0">#REF!</definedName>
    <definedName name="Economico_periodo">#REF!</definedName>
    <definedName name="Economico_tipo" localSheetId="0">#REF!</definedName>
    <definedName name="Economico_tipo">#REF!</definedName>
    <definedName name="Economico_tipocont" localSheetId="0">#REF!</definedName>
    <definedName name="Economico_tipocont">#REF!</definedName>
    <definedName name="Finanziario_descrizione" localSheetId="0">#REF!</definedName>
    <definedName name="Finanziario_descrizione">#REF!</definedName>
    <definedName name="Finanziario_elaboratoil" localSheetId="0">#REF!</definedName>
    <definedName name="Finanziario_elaboratoil">#REF!</definedName>
    <definedName name="gh">#REF!</definedName>
    <definedName name="jh">#REF!</definedName>
    <definedName name="k">#REF!</definedName>
    <definedName name="kjl">#REF!</definedName>
    <definedName name="_xlnm.Criteria">'[2]ALTA DIREZIONE e CDR'!#REF!</definedName>
    <definedName name="ui">#REF!</definedName>
    <definedName name="we">#REF!</definedName>
    <definedName name="z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</calcChain>
</file>

<file path=xl/sharedStrings.xml><?xml version="1.0" encoding="utf-8"?>
<sst xmlns="http://schemas.openxmlformats.org/spreadsheetml/2006/main" count="25" uniqueCount="25">
  <si>
    <t>AZIENDA SANITARIA DELLA PROVINCIA AUTONOMA DI BOLZANO</t>
  </si>
  <si>
    <t>SANITÄTSBETRIEB DER AUTONOMEN PROVINZ BOZEN</t>
  </si>
  <si>
    <t>SABES</t>
  </si>
  <si>
    <t>ASDAA</t>
  </si>
  <si>
    <t>Passivmieten</t>
  </si>
  <si>
    <t>Fitti passivi</t>
  </si>
  <si>
    <t>Stand:</t>
  </si>
  <si>
    <t>Situazione:</t>
  </si>
  <si>
    <t>Bezeichnung</t>
  </si>
  <si>
    <t>Gemeinde</t>
  </si>
  <si>
    <t>Postleitzahl</t>
  </si>
  <si>
    <t>Adresse</t>
  </si>
  <si>
    <t>€  Jahresmiete</t>
  </si>
  <si>
    <t>verbleibende 
Laufzeit</t>
  </si>
  <si>
    <t>€  Miete bis 
Ablauf</t>
  </si>
  <si>
    <t>Denominazione</t>
  </si>
  <si>
    <t>Comune</t>
  </si>
  <si>
    <t>CAP</t>
  </si>
  <si>
    <t>Indirizzo</t>
  </si>
  <si>
    <t>€  Affitto annuale</t>
  </si>
  <si>
    <t>Durata del contratto</t>
  </si>
  <si>
    <t>€  Affitto fine 
contratto</t>
  </si>
  <si>
    <t>IL DIRETTORE DELLA RIPARTIZIONE PATRIMONIALE E TECNICA</t>
  </si>
  <si>
    <t>DER DIREKTOR DER ABTEILUNG FÜR VERMÖGENSVERWALTUNG UND TECHNIK</t>
  </si>
  <si>
    <t>Dr.Ing. Arnold Kaiser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</si>
</sst>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1" formatCode="_-* #,##0_-;\-* #,##0_-;_-* &quot;-&quot;_-;_-@_-"/>
    <numFmt numFmtId="164" formatCode="#,##0_ ;[Red]\-#,##0\ "/>
    <numFmt numFmtId="165" formatCode="#,##0.0"/>
    <numFmt numFmtId="166" formatCode="_-* #,##0.00\ _€_-;\-* #,##0.00\ _€_-;_-* &quot;-&quot;??\ _€_-;_-@_-"/>
    <numFmt numFmtId="167" formatCode="_-[$€]\ * #,##0.00_-;\-[$€]\ * #,##0.00_-;_-[$€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sz val="10"/>
      <name val="Verdana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Font="1"/>
    <xf numFmtId="164" fontId="2" fillId="0" borderId="0" xfId="3" applyNumberFormat="1" applyFont="1" applyAlignment="1">
      <alignment horizontal="center" vertical="center"/>
    </xf>
    <xf numFmtId="164" fontId="2" fillId="0" borderId="0" xfId="3" applyNumberFormat="1" applyFont="1" applyAlignment="1">
      <alignment vertical="center"/>
    </xf>
    <xf numFmtId="0" fontId="2" fillId="0" borderId="0" xfId="2"/>
    <xf numFmtId="0" fontId="3" fillId="0" borderId="0" xfId="2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2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164" fontId="2" fillId="0" borderId="4" xfId="3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  <xf numFmtId="164" fontId="2" fillId="0" borderId="1" xfId="3" applyNumberFormat="1" applyFont="1" applyBorder="1" applyAlignment="1">
      <alignment horizontal="left" vertical="center"/>
    </xf>
    <xf numFmtId="164" fontId="2" fillId="0" borderId="2" xfId="3" applyNumberFormat="1" applyFont="1" applyBorder="1" applyAlignment="1">
      <alignment horizontal="left" vertical="center"/>
    </xf>
    <xf numFmtId="164" fontId="2" fillId="0" borderId="3" xfId="3" applyNumberFormat="1" applyFont="1" applyBorder="1" applyAlignment="1">
      <alignment horizontal="left" vertical="center"/>
    </xf>
    <xf numFmtId="0" fontId="2" fillId="0" borderId="0" xfId="2" applyAlignment="1">
      <alignment horizont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/>
    </xf>
    <xf numFmtId="4" fontId="2" fillId="0" borderId="0" xfId="2" applyNumberFormat="1" applyAlignment="1">
      <alignment horizontal="center"/>
    </xf>
    <xf numFmtId="0" fontId="2" fillId="0" borderId="4" xfId="2" applyBorder="1" applyAlignment="1">
      <alignment horizontal="left"/>
    </xf>
    <xf numFmtId="14" fontId="2" fillId="0" borderId="5" xfId="2" applyNumberFormat="1" applyBorder="1" applyAlignment="1">
      <alignment horizontal="center"/>
    </xf>
    <xf numFmtId="14" fontId="2" fillId="0" borderId="6" xfId="2" applyNumberFormat="1" applyBorder="1" applyAlignment="1">
      <alignment horizontal="center"/>
    </xf>
    <xf numFmtId="165" fontId="2" fillId="0" borderId="0" xfId="2" applyNumberFormat="1" applyAlignment="1">
      <alignment horizontal="center"/>
    </xf>
    <xf numFmtId="3" fontId="2" fillId="0" borderId="0" xfId="2" applyNumberFormat="1" applyAlignment="1">
      <alignment horizontal="center"/>
    </xf>
    <xf numFmtId="3" fontId="6" fillId="0" borderId="7" xfId="2" applyNumberFormat="1" applyFont="1" applyBorder="1" applyAlignment="1">
      <alignment horizontal="center" vertical="top" wrapText="1"/>
    </xf>
    <xf numFmtId="3" fontId="6" fillId="0" borderId="8" xfId="2" applyNumberFormat="1" applyFont="1" applyBorder="1" applyAlignment="1">
      <alignment horizontal="center" vertical="top" wrapText="1"/>
    </xf>
    <xf numFmtId="3" fontId="6" fillId="0" borderId="9" xfId="2" applyNumberFormat="1" applyFont="1" applyBorder="1" applyAlignment="1">
      <alignment horizontal="center" vertical="top" wrapText="1"/>
    </xf>
    <xf numFmtId="0" fontId="7" fillId="0" borderId="10" xfId="2" applyFont="1" applyBorder="1" applyAlignment="1">
      <alignment vertical="top"/>
    </xf>
    <xf numFmtId="0" fontId="7" fillId="0" borderId="11" xfId="2" applyFont="1" applyBorder="1" applyAlignment="1">
      <alignment vertical="top"/>
    </xf>
    <xf numFmtId="4" fontId="2" fillId="0" borderId="11" xfId="2" applyNumberFormat="1" applyBorder="1" applyAlignment="1">
      <alignment vertical="top"/>
    </xf>
    <xf numFmtId="3" fontId="2" fillId="0" borderId="11" xfId="2" applyNumberFormat="1" applyBorder="1" applyAlignment="1">
      <alignment horizontal="left" vertical="top"/>
    </xf>
    <xf numFmtId="3" fontId="2" fillId="0" borderId="12" xfId="2" applyNumberFormat="1" applyBorder="1" applyAlignment="1">
      <alignment horizontal="left" vertical="top"/>
    </xf>
    <xf numFmtId="166" fontId="2" fillId="0" borderId="4" xfId="1" applyFont="1" applyFill="1" applyBorder="1" applyAlignment="1">
      <alignment horizontal="center" vertical="center" wrapText="1"/>
    </xf>
    <xf numFmtId="14" fontId="2" fillId="0" borderId="4" xfId="1" applyNumberFormat="1" applyFont="1" applyFill="1" applyBorder="1" applyAlignment="1">
      <alignment horizontal="center" vertical="center" wrapText="1"/>
    </xf>
    <xf numFmtId="8" fontId="2" fillId="0" borderId="13" xfId="2" applyNumberFormat="1" applyBorder="1" applyAlignment="1">
      <alignment horizontal="center" vertical="center" wrapText="1"/>
    </xf>
    <xf numFmtId="0" fontId="8" fillId="0" borderId="0" xfId="2" applyFont="1" applyAlignment="1">
      <alignment wrapText="1"/>
    </xf>
    <xf numFmtId="3" fontId="8" fillId="0" borderId="0" xfId="2" applyNumberFormat="1" applyFont="1" applyAlignment="1">
      <alignment horizontal="center"/>
    </xf>
    <xf numFmtId="165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wrapText="1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horizontal="center" wrapText="1"/>
    </xf>
    <xf numFmtId="4" fontId="9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 wrapText="1"/>
    </xf>
    <xf numFmtId="165" fontId="9" fillId="0" borderId="0" xfId="2" applyNumberFormat="1" applyFont="1" applyAlignment="1">
      <alignment horizontal="center" wrapText="1"/>
    </xf>
    <xf numFmtId="4" fontId="8" fillId="0" borderId="0" xfId="2" applyNumberFormat="1" applyFont="1" applyAlignment="1">
      <alignment horizontal="center"/>
    </xf>
    <xf numFmtId="0" fontId="2" fillId="0" borderId="0" xfId="2" applyAlignment="1">
      <alignment horizontal="center"/>
    </xf>
  </cellXfs>
  <cellStyles count="5">
    <cellStyle name="Dezimal [0] 2" xfId="3" xr:uid="{CA2997DB-88F6-4B8F-95D9-E03F49D51DA5}"/>
    <cellStyle name="Euro_ANLAGE IMMOBILIEN WERT 31 12 2003" xfId="4" xr:uid="{E67B6794-711D-4AB4-A280-3434B6F94B93}"/>
    <cellStyle name="Komma" xfId="1" builtinId="3"/>
    <cellStyle name="Standard" xfId="0" builtinId="0"/>
    <cellStyle name="Standard 2" xfId="2" xr:uid="{F592CD56-8691-4D4E-8E0F-83619582A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Locazioni_Mieten_SAB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iser_arnold\AppData\Local\Microsoft\Windows\Temporary%20Internet%20Files\Content.Outlook\2CAVSHPS\NI_it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ES_ASDAA"/>
      <sheetName val="Mieten_Locazioni BZ"/>
      <sheetName val="Mieten_Locazioni ME"/>
      <sheetName val="Mieten_Locazioni BX"/>
      <sheetName val="Mieten_Locazioni BK"/>
      <sheetName val="Tabelle4"/>
    </sheetNames>
    <sheetDataSet>
      <sheetData sheetId="0"/>
      <sheetData sheetId="1">
        <row r="19">
          <cell r="A19" t="str">
            <v>Archiv - Archivio</v>
          </cell>
          <cell r="B19" t="str">
            <v>Bozen / Bolzano</v>
          </cell>
          <cell r="C19">
            <v>39100</v>
          </cell>
          <cell r="D19" t="str">
            <v>Voltastr.1 - V. Volta 1</v>
          </cell>
          <cell r="E19">
            <v>130103.88</v>
          </cell>
          <cell r="F19">
            <v>45565</v>
          </cell>
          <cell r="G19">
            <v>357785.67</v>
          </cell>
        </row>
        <row r="20">
          <cell r="A20" t="str">
            <v>Büros/Ambulat. - Uffici/Ambulat.</v>
          </cell>
          <cell r="B20" t="str">
            <v>Bozen / Bolzano</v>
          </cell>
          <cell r="C20">
            <v>39100</v>
          </cell>
          <cell r="D20" t="str">
            <v>Resselstr. 2 - v. Ressel 2</v>
          </cell>
          <cell r="E20">
            <v>104882.16</v>
          </cell>
          <cell r="F20">
            <v>46691</v>
          </cell>
          <cell r="G20">
            <v>611812.6</v>
          </cell>
        </row>
        <row r="21">
          <cell r="A21" t="str">
            <v>Büros - Uffici</v>
          </cell>
          <cell r="B21" t="str">
            <v>Bozen / Bolzano</v>
          </cell>
          <cell r="C21">
            <v>39100</v>
          </cell>
          <cell r="D21" t="str">
            <v>Neubruchweg 5 - v.del Ronco 5</v>
          </cell>
          <cell r="E21">
            <v>64713.599999999999</v>
          </cell>
          <cell r="F21">
            <v>45657</v>
          </cell>
          <cell r="G21">
            <v>194140.79999999999</v>
          </cell>
        </row>
        <row r="22">
          <cell r="A22" t="str">
            <v>Archiv - Archivio</v>
          </cell>
          <cell r="B22" t="str">
            <v>Bozen / Bolzano</v>
          </cell>
          <cell r="C22">
            <v>39100</v>
          </cell>
          <cell r="D22" t="str">
            <v>Lanciastr. 6a - v. Lancia 6a</v>
          </cell>
          <cell r="E22">
            <v>87044.52</v>
          </cell>
          <cell r="F22">
            <v>46477</v>
          </cell>
          <cell r="G22">
            <v>456983.73</v>
          </cell>
        </row>
        <row r="23">
          <cell r="A23" t="str">
            <v>Archiv - Archivio</v>
          </cell>
          <cell r="B23" t="str">
            <v>Bozen / Bolzano</v>
          </cell>
          <cell r="C23">
            <v>39100</v>
          </cell>
          <cell r="D23" t="str">
            <v>Lanciastr. 6a - v. Lancia 6a</v>
          </cell>
          <cell r="E23">
            <v>76690.559999999998</v>
          </cell>
          <cell r="F23">
            <v>45716</v>
          </cell>
          <cell r="G23">
            <v>242853.44</v>
          </cell>
        </row>
        <row r="24">
          <cell r="A24" t="str">
            <v>Lager/Druckerei - Magazzino/c. Stampa</v>
          </cell>
          <cell r="B24" t="str">
            <v>Bozen / Bolzano</v>
          </cell>
          <cell r="C24">
            <v>39100</v>
          </cell>
          <cell r="D24" t="str">
            <v>Galvanistr. 33 - v. Galvani 33</v>
          </cell>
          <cell r="E24">
            <v>299209.8</v>
          </cell>
          <cell r="F24">
            <v>45657</v>
          </cell>
          <cell r="G24">
            <v>897629.4</v>
          </cell>
        </row>
        <row r="25">
          <cell r="A25" t="str">
            <v>Betriebsdirektion - Direz. Aziendale</v>
          </cell>
          <cell r="B25" t="str">
            <v>Bozen / Bolzano</v>
          </cell>
          <cell r="C25">
            <v>39100</v>
          </cell>
          <cell r="D25" t="str">
            <v>Sparkassenstr. 4 - v. C. di Risparmio 04</v>
          </cell>
          <cell r="E25">
            <v>124978.92</v>
          </cell>
          <cell r="F25">
            <v>45647</v>
          </cell>
          <cell r="G25">
            <v>374936.76</v>
          </cell>
        </row>
        <row r="26">
          <cell r="A26" t="str">
            <v>Büros - Uffici</v>
          </cell>
          <cell r="B26" t="str">
            <v>Bozen / Bolzano</v>
          </cell>
          <cell r="C26">
            <v>39100</v>
          </cell>
          <cell r="D26" t="str">
            <v>Horazstr. 33/49 - v. Orazio 33/49</v>
          </cell>
          <cell r="E26">
            <v>148560.84</v>
          </cell>
          <cell r="F26">
            <v>44651</v>
          </cell>
          <cell r="G26">
            <v>37140.21</v>
          </cell>
        </row>
        <row r="27">
          <cell r="A27" t="str">
            <v>Garage</v>
          </cell>
          <cell r="B27" t="str">
            <v>Bozen / Bolzano</v>
          </cell>
          <cell r="C27">
            <v>39100</v>
          </cell>
          <cell r="D27" t="str">
            <v>Horazstr. 49 - v. Orazio 49</v>
          </cell>
          <cell r="E27">
            <v>1733.28</v>
          </cell>
          <cell r="F27">
            <v>44651</v>
          </cell>
          <cell r="G27">
            <v>433.32</v>
          </cell>
        </row>
        <row r="28">
          <cell r="A28" t="str">
            <v>Lager - Magazzino</v>
          </cell>
          <cell r="B28" t="str">
            <v>Bozen / Bolzano</v>
          </cell>
          <cell r="C28">
            <v>39100</v>
          </cell>
          <cell r="D28" t="str">
            <v>Amba Alagistr. 26 - v. Amba Alagi 26</v>
          </cell>
          <cell r="E28">
            <v>53856.959999999999</v>
          </cell>
          <cell r="F28">
            <v>45657</v>
          </cell>
          <cell r="G28">
            <v>161570.88</v>
          </cell>
        </row>
        <row r="29">
          <cell r="A29" t="str">
            <v>Lager - Magazzino</v>
          </cell>
          <cell r="B29" t="str">
            <v>Bozen / Bolzano</v>
          </cell>
          <cell r="C29">
            <v>39100</v>
          </cell>
          <cell r="D29" t="str">
            <v>Amba Alagistr. 30 - v. Amba Alagi 30</v>
          </cell>
          <cell r="E29">
            <v>3889.2</v>
          </cell>
          <cell r="F29">
            <v>46742</v>
          </cell>
          <cell r="G29">
            <v>23335.200000000001</v>
          </cell>
        </row>
        <row r="30">
          <cell r="A30" t="str">
            <v>Lager - Magazzino</v>
          </cell>
          <cell r="B30" t="str">
            <v>Auer/Ora</v>
          </cell>
          <cell r="C30">
            <v>39040</v>
          </cell>
          <cell r="D30" t="str">
            <v>Nationalstr. 61/b - v. Nazionale 61/b</v>
          </cell>
          <cell r="E30">
            <v>210291.12</v>
          </cell>
          <cell r="F30">
            <v>48426</v>
          </cell>
          <cell r="G30">
            <v>2225581.02</v>
          </cell>
        </row>
        <row r="31">
          <cell r="A31" t="str">
            <v>Büros/Ambulat. - Uffici/Ambulat.</v>
          </cell>
          <cell r="B31" t="str">
            <v>Bozen / Bolzano</v>
          </cell>
          <cell r="C31">
            <v>39100</v>
          </cell>
          <cell r="D31" t="str">
            <v>Galileistr. 10 - v. Galilei10</v>
          </cell>
          <cell r="E31">
            <v>240505.8</v>
          </cell>
          <cell r="F31">
            <v>44804</v>
          </cell>
          <cell r="G31">
            <v>160339.20000000001</v>
          </cell>
        </row>
        <row r="32">
          <cell r="A32" t="str">
            <v>Büros/Ambulat. - Uffici/Ambulat.</v>
          </cell>
          <cell r="B32" t="str">
            <v>Bozen / Bolzano</v>
          </cell>
          <cell r="C32">
            <v>39100</v>
          </cell>
          <cell r="D32" t="str">
            <v>Galileistr. 8 - v. Galilei 8</v>
          </cell>
          <cell r="E32">
            <v>39396.239999999998</v>
          </cell>
          <cell r="F32">
            <v>48852</v>
          </cell>
          <cell r="G32">
            <v>462905.82</v>
          </cell>
        </row>
        <row r="33">
          <cell r="A33" t="str">
            <v>Büros/Ambulat. - Uffici/Ambulat.</v>
          </cell>
          <cell r="B33" t="str">
            <v>Bozen / Bolzano</v>
          </cell>
          <cell r="C33">
            <v>39100</v>
          </cell>
          <cell r="D33" t="str">
            <v>Galileistr. 2 - v. Galilei 2</v>
          </cell>
          <cell r="E33">
            <v>98385.12</v>
          </cell>
          <cell r="F33">
            <v>45046</v>
          </cell>
          <cell r="G33">
            <v>131180.16</v>
          </cell>
        </row>
        <row r="34">
          <cell r="A34" t="str">
            <v>Büros/Ambulat. - Uffici/Ambulat.</v>
          </cell>
          <cell r="B34" t="str">
            <v>Bozen / Bolzano</v>
          </cell>
          <cell r="C34">
            <v>39100</v>
          </cell>
          <cell r="D34" t="str">
            <v>Rosministr. 42 - v.Rosmini 42</v>
          </cell>
          <cell r="E34">
            <v>97023.24</v>
          </cell>
          <cell r="F34">
            <v>46721</v>
          </cell>
          <cell r="G34">
            <v>574054.12</v>
          </cell>
        </row>
        <row r="35">
          <cell r="A35" t="str">
            <v>Büros/Ambulat. - Uffici/Ambulat.</v>
          </cell>
          <cell r="B35" t="str">
            <v>Bozen / Bolzano</v>
          </cell>
          <cell r="C35">
            <v>39100</v>
          </cell>
          <cell r="D35" t="str">
            <v>Europaallee 31 - v.le Europa 31</v>
          </cell>
          <cell r="E35">
            <v>41065.199999999997</v>
          </cell>
          <cell r="F35">
            <v>46326</v>
          </cell>
          <cell r="G35">
            <v>198481.8</v>
          </cell>
        </row>
        <row r="36">
          <cell r="A36" t="str">
            <v>Büros/Ambulat. - Uffici/Ambulat.</v>
          </cell>
          <cell r="B36" t="str">
            <v>Bozen / Bolzano</v>
          </cell>
          <cell r="C36">
            <v>39100</v>
          </cell>
          <cell r="D36" t="str">
            <v>C. Augustastr. 99 - v. C. Augusta 99</v>
          </cell>
          <cell r="E36">
            <v>36954.239999999998</v>
          </cell>
          <cell r="F36">
            <v>44651</v>
          </cell>
          <cell r="G36">
            <v>9238.56</v>
          </cell>
        </row>
        <row r="37">
          <cell r="A37" t="str">
            <v>Büros/Ambulat. - Uffici/Ambulat.</v>
          </cell>
          <cell r="B37" t="str">
            <v>Bozen / Bolzano</v>
          </cell>
          <cell r="C37">
            <v>39100</v>
          </cell>
          <cell r="D37" t="str">
            <v>Grieserpl. 10 - p.zza Gries 10</v>
          </cell>
          <cell r="E37">
            <v>84519.6</v>
          </cell>
          <cell r="F37">
            <v>44753</v>
          </cell>
          <cell r="G37">
            <v>49303.1</v>
          </cell>
        </row>
        <row r="38">
          <cell r="A38" t="str">
            <v>Büros/Ambulat. - Uffici/Ambulat.</v>
          </cell>
          <cell r="B38" t="str">
            <v>Leifers/Laives</v>
          </cell>
          <cell r="C38">
            <v>39050</v>
          </cell>
          <cell r="D38" t="str">
            <v>Schuldurchgang 8 - pass. Scolastico 8</v>
          </cell>
          <cell r="E38">
            <v>13464</v>
          </cell>
          <cell r="F38">
            <v>46690</v>
          </cell>
          <cell r="G38">
            <v>78540</v>
          </cell>
        </row>
        <row r="39">
          <cell r="A39" t="str">
            <v>Betriebsdirektion - Direz. Aziendale</v>
          </cell>
          <cell r="B39" t="str">
            <v>Bozen / Bolzano</v>
          </cell>
          <cell r="C39">
            <v>39100</v>
          </cell>
          <cell r="D39" t="str">
            <v>Sparkassenstr. 2 - v. C. di Risparmio 2</v>
          </cell>
          <cell r="E39">
            <v>35292</v>
          </cell>
          <cell r="F39">
            <v>46356</v>
          </cell>
          <cell r="G39">
            <v>173519</v>
          </cell>
        </row>
        <row r="40">
          <cell r="A40" t="str">
            <v>Betriebsdirektion - Direz. Aziendale</v>
          </cell>
          <cell r="B40" t="str">
            <v>Bozen / Bolzano</v>
          </cell>
          <cell r="C40">
            <v>39100</v>
          </cell>
          <cell r="D40" t="str">
            <v>Sparkassenstr. 6 - v. C. di Risparmio 6</v>
          </cell>
          <cell r="E40">
            <v>28458</v>
          </cell>
          <cell r="F40">
            <v>46356</v>
          </cell>
          <cell r="G40">
            <v>139918.5</v>
          </cell>
        </row>
        <row r="41">
          <cell r="A41" t="str">
            <v>Büros/Ambulat. - Uffici/Ambulat.</v>
          </cell>
          <cell r="B41" t="str">
            <v>Bozen / Bolzano</v>
          </cell>
          <cell r="C41">
            <v>39100</v>
          </cell>
          <cell r="D41" t="str">
            <v>Resselstr. 2 - v. Ressel 2</v>
          </cell>
          <cell r="E41">
            <v>192487.92</v>
          </cell>
          <cell r="F41">
            <v>46326</v>
          </cell>
          <cell r="G41">
            <v>930357.68</v>
          </cell>
        </row>
        <row r="42">
          <cell r="A42" t="str">
            <v>Büros/Ambulat. - Uffici/Ambulat.</v>
          </cell>
          <cell r="B42" t="str">
            <v>Bozen / Bolzano</v>
          </cell>
          <cell r="C42">
            <v>39100</v>
          </cell>
          <cell r="D42" t="str">
            <v>C. de Medicistr 2 - v. C. de Medici 2</v>
          </cell>
          <cell r="E42">
            <v>109800</v>
          </cell>
          <cell r="F42">
            <v>46173</v>
          </cell>
          <cell r="G42">
            <v>484950</v>
          </cell>
        </row>
        <row r="43">
          <cell r="A43" t="str">
            <v>Betriebsdirektion - Direz. Aziendale</v>
          </cell>
          <cell r="B43" t="str">
            <v>Bozen / Bolzano</v>
          </cell>
          <cell r="C43">
            <v>39100</v>
          </cell>
          <cell r="D43" t="str">
            <v>Sparkassenstr. 6 - v. C. di Risparmio 6</v>
          </cell>
          <cell r="E43">
            <v>14700</v>
          </cell>
          <cell r="F43">
            <v>45046</v>
          </cell>
          <cell r="G43">
            <v>19600</v>
          </cell>
        </row>
        <row r="44">
          <cell r="A44" t="str">
            <v>Büros/Ambulat. - Uffici/Ambulat.</v>
          </cell>
          <cell r="B44" t="str">
            <v>Bozen / Bolzano</v>
          </cell>
          <cell r="C44">
            <v>39100</v>
          </cell>
          <cell r="D44" t="str">
            <v>Resselstr. 2 - v. Ressel 2</v>
          </cell>
          <cell r="E44">
            <v>98366.16</v>
          </cell>
          <cell r="F44">
            <v>45808</v>
          </cell>
          <cell r="G44">
            <v>336084.38</v>
          </cell>
        </row>
        <row r="45">
          <cell r="A45" t="str">
            <v>Büros/Ambulat. - Uffici/Ambulat.</v>
          </cell>
          <cell r="B45" t="str">
            <v>Bozen / Bolzano</v>
          </cell>
          <cell r="C45">
            <v>39100</v>
          </cell>
          <cell r="D45" t="str">
            <v>Resselstr. 2 - v. Ressel 2</v>
          </cell>
          <cell r="E45">
            <v>27745.72</v>
          </cell>
          <cell r="F45">
            <v>48638</v>
          </cell>
          <cell r="G45">
            <v>309827.20000000001</v>
          </cell>
        </row>
        <row r="46">
          <cell r="A46" t="str">
            <v>Parkplatz - Parcheggio</v>
          </cell>
          <cell r="B46" t="str">
            <v>Bozen / Bolzano</v>
          </cell>
          <cell r="C46">
            <v>39100</v>
          </cell>
          <cell r="D46" t="str">
            <v>C. de Medicistr 25 - v. C. de Medici 25</v>
          </cell>
          <cell r="E46">
            <v>7980</v>
          </cell>
          <cell r="F46" t="str">
            <v>Bis Wiederruf - Fino a Revoca</v>
          </cell>
        </row>
        <row r="47">
          <cell r="A47" t="str">
            <v>Parkplatz - Parcheggio</v>
          </cell>
          <cell r="B47" t="str">
            <v>St. Ulrich - Ortisei</v>
          </cell>
          <cell r="C47">
            <v>39046</v>
          </cell>
          <cell r="D47" t="str">
            <v>Bahnhostr. 1 - v. Stazione 1</v>
          </cell>
          <cell r="E47">
            <v>6962.09</v>
          </cell>
          <cell r="F47" t="str">
            <v>Bis Wiederruf - Fino a Revoca</v>
          </cell>
        </row>
      </sheetData>
      <sheetData sheetId="2">
        <row r="20">
          <cell r="A20" t="str">
            <v>Dienst für Abhängigkeitserkrankungen / 
Servizio dipendenze Ser.D.</v>
          </cell>
          <cell r="B20" t="str">
            <v>Meran / Merano</v>
          </cell>
          <cell r="C20">
            <v>39012</v>
          </cell>
          <cell r="D20" t="str">
            <v>Alpini Strasse - Via Alpini 3</v>
          </cell>
          <cell r="E20">
            <v>22181.52</v>
          </cell>
          <cell r="F20">
            <v>44469</v>
          </cell>
          <cell r="G20">
            <v>16636.14</v>
          </cell>
        </row>
        <row r="21">
          <cell r="A21" t="str">
            <v>Dienst für Abhängigkeitserkrankungen / 
Servizio dipendenze Ser.D.</v>
          </cell>
          <cell r="B21" t="str">
            <v>Meran / Merano</v>
          </cell>
          <cell r="C21">
            <v>39012</v>
          </cell>
          <cell r="D21" t="str">
            <v>Goethe Strasse 7 - Via Goethe 7</v>
          </cell>
          <cell r="E21">
            <v>40910.04</v>
          </cell>
          <cell r="F21">
            <v>46843</v>
          </cell>
          <cell r="G21">
            <v>207959.16</v>
          </cell>
        </row>
        <row r="22">
          <cell r="A22" t="str">
            <v>Dienst für Hygiene und Öffentliche Gesundheit/ 
Servizio igiene e sanità pubblica</v>
          </cell>
          <cell r="B22" t="str">
            <v>Meran / Merano</v>
          </cell>
          <cell r="C22">
            <v>39012</v>
          </cell>
          <cell r="D22" t="str">
            <v>Laurinstr. 10/D - Goethe Strasse 41/A - Via Laurin 10/D - Via Goethe 41/A</v>
          </cell>
          <cell r="E22">
            <v>113564</v>
          </cell>
          <cell r="F22">
            <v>46609</v>
          </cell>
          <cell r="G22">
            <v>643529.32999999996</v>
          </cell>
        </row>
      </sheetData>
      <sheetData sheetId="3">
        <row r="19">
          <cell r="A19" t="str">
            <v>Zentralarchiv - Archivio centrale</v>
          </cell>
          <cell r="B19" t="str">
            <v>Brixen/Bressanone</v>
          </cell>
          <cell r="C19">
            <v>39042</v>
          </cell>
          <cell r="D19" t="str">
            <v>Julius-Durst-Str. 66 - Via Julius-Durst 66</v>
          </cell>
          <cell r="E19">
            <v>24553.22</v>
          </cell>
          <cell r="F19" t="str">
            <v>30.09.2022</v>
          </cell>
          <cell r="G19">
            <v>18765</v>
          </cell>
        </row>
        <row r="20">
          <cell r="A20" t="str">
            <v>Rechtsmedizin -
Medicina Legale</v>
          </cell>
          <cell r="B20" t="str">
            <v>Brixen/Bressanone</v>
          </cell>
          <cell r="C20">
            <v>39042</v>
          </cell>
          <cell r="D20" t="str">
            <v>Dantestr. 26 - Via Dante 26</v>
          </cell>
          <cell r="E20">
            <v>17510.400000000001</v>
          </cell>
          <cell r="F20" t="str">
            <v>31.07.2023</v>
          </cell>
          <cell r="G20">
            <v>27724.799999999999</v>
          </cell>
        </row>
        <row r="21">
          <cell r="A21" t="str">
            <v>Parkplatz - Parcheggio</v>
          </cell>
          <cell r="B21" t="str">
            <v>Sterzing/Vipiteno</v>
          </cell>
          <cell r="C21">
            <v>39049</v>
          </cell>
          <cell r="D21" t="str">
            <v>Hohe Strasse 20 - Via Alta 20</v>
          </cell>
          <cell r="E21">
            <v>12400</v>
          </cell>
          <cell r="F21" t="str">
            <v>01.05.2024</v>
          </cell>
          <cell r="G21">
            <v>29400</v>
          </cell>
        </row>
        <row r="22">
          <cell r="A22" t="str">
            <v>Büros - Uffici</v>
          </cell>
          <cell r="B22" t="str">
            <v>Brixen/Bressanone</v>
          </cell>
          <cell r="C22">
            <v>39042</v>
          </cell>
          <cell r="D22" t="str">
            <v>Romstraße 9/ via Roma 9</v>
          </cell>
          <cell r="E22">
            <v>14760</v>
          </cell>
          <cell r="F22" t="str">
            <v>31.03.2022</v>
          </cell>
          <cell r="G22">
            <v>3690</v>
          </cell>
        </row>
        <row r="23">
          <cell r="A23" t="str">
            <v>Einheitliche Landesweite Vormerkstelle CUPP - Centro Unico Provinciale Prenotazione</v>
          </cell>
          <cell r="B23" t="str">
            <v>Vahrn/Varna</v>
          </cell>
          <cell r="C23">
            <v>39040</v>
          </cell>
          <cell r="D23" t="str">
            <v>Eisackstraße 1 - Via Isarco 1</v>
          </cell>
          <cell r="E23">
            <v>62306.52</v>
          </cell>
          <cell r="F23" t="str">
            <v>31.01.2025</v>
          </cell>
          <cell r="G23">
            <v>192111.77</v>
          </cell>
        </row>
        <row r="24">
          <cell r="A24" t="str">
            <v>Impfzentrum - Centro vaccinazioni</v>
          </cell>
          <cell r="B24" t="str">
            <v>Brixen/Bressanone</v>
          </cell>
          <cell r="C24">
            <v>39042</v>
          </cell>
          <cell r="D24" t="str">
            <v>Seminarplatz 2 - P.zza Seminario 2</v>
          </cell>
          <cell r="E24">
            <v>36945</v>
          </cell>
          <cell r="F24" t="str">
            <v>10.06.2021</v>
          </cell>
          <cell r="G24">
            <v>0</v>
          </cell>
        </row>
        <row r="25">
          <cell r="A25" t="str">
            <v>Impfzentrum - Centro vaccinazioni</v>
          </cell>
          <cell r="B25" t="str">
            <v>Brixen/Bressanone</v>
          </cell>
          <cell r="C25">
            <v>39042</v>
          </cell>
          <cell r="D25" t="str">
            <v>Mozartallee 32 - Viale Mozart 32</v>
          </cell>
          <cell r="E25">
            <v>3366.75</v>
          </cell>
          <cell r="F25" t="str">
            <v>19.06.2022</v>
          </cell>
          <cell r="G25">
            <v>6000</v>
          </cell>
        </row>
        <row r="26">
          <cell r="A26" t="str">
            <v>Impfzentrum - Centro vaccinazioni</v>
          </cell>
          <cell r="B26" t="str">
            <v>Brixen/Bressanone</v>
          </cell>
          <cell r="C26">
            <v>39042</v>
          </cell>
          <cell r="D26" t="str">
            <v>Mozartallee 32 - Viale Mozart 32</v>
          </cell>
          <cell r="E26">
            <v>10500</v>
          </cell>
          <cell r="F26">
            <v>44731</v>
          </cell>
          <cell r="G26">
            <v>21000</v>
          </cell>
        </row>
      </sheetData>
      <sheetData sheetId="4">
        <row r="19">
          <cell r="A19" t="str">
            <v>Büros/Ambulat. - Uffici/Ambulatori</v>
          </cell>
          <cell r="B19" t="str">
            <v>Bruneck / Brunico</v>
          </cell>
          <cell r="C19" t="str">
            <v>39031</v>
          </cell>
          <cell r="D19" t="str">
            <v>Andreas-Hofer-Str. 25 - Via Andreas-Hofer 25</v>
          </cell>
          <cell r="E19">
            <v>51276</v>
          </cell>
          <cell r="F19" t="str">
            <v>30.11.2026</v>
          </cell>
          <cell r="G19">
            <v>252107</v>
          </cell>
        </row>
        <row r="20">
          <cell r="A20" t="str">
            <v>Büros/Ambulat. - Uffici/Ambulatori</v>
          </cell>
          <cell r="B20" t="str">
            <v>Bruneck / Brunico</v>
          </cell>
          <cell r="C20" t="str">
            <v>39031</v>
          </cell>
          <cell r="D20" t="str">
            <v>G. Verdi Str. Nr. 4 -  Via G. Verdi n. 4</v>
          </cell>
          <cell r="E20">
            <v>58044.959999999999</v>
          </cell>
          <cell r="F20" t="str">
            <v>31.07.2023</v>
          </cell>
          <cell r="G20">
            <v>96904.52</v>
          </cell>
        </row>
        <row r="21">
          <cell r="A21" t="str">
            <v>Büros - Uffici</v>
          </cell>
          <cell r="B21" t="str">
            <v>Bruneck / Brunico</v>
          </cell>
          <cell r="C21" t="str">
            <v>39031</v>
          </cell>
          <cell r="D21" t="str">
            <v>Karl-Told-Str. 11 - Via Carl Toldt 11</v>
          </cell>
          <cell r="E21">
            <v>21154.799999999999</v>
          </cell>
          <cell r="F21" t="str">
            <v>31.12.2024</v>
          </cell>
          <cell r="G21">
            <v>63464.4</v>
          </cell>
        </row>
        <row r="22">
          <cell r="A22" t="str">
            <v xml:space="preserve">Büros - Uffici
</v>
          </cell>
          <cell r="B22" t="str">
            <v>Bruneck / Brunico</v>
          </cell>
          <cell r="C22" t="str">
            <v>39031</v>
          </cell>
          <cell r="D22" t="str">
            <v>Spitalstr. 7 - Via Ospedale 7</v>
          </cell>
          <cell r="E22">
            <v>9384</v>
          </cell>
          <cell r="F22" t="str">
            <v>31.08.2025</v>
          </cell>
          <cell r="G22">
            <v>34408</v>
          </cell>
        </row>
        <row r="23">
          <cell r="A23" t="str">
            <v xml:space="preserve">Büros - Uffici  </v>
          </cell>
          <cell r="B23" t="str">
            <v>Bruneck / Brunico</v>
          </cell>
          <cell r="C23" t="str">
            <v xml:space="preserve">39031 </v>
          </cell>
          <cell r="D23" t="str">
            <v>Rienzfeldstr. 46 - Campi della Rienza 46</v>
          </cell>
          <cell r="E23">
            <v>33661.019999999997</v>
          </cell>
          <cell r="F23" t="str">
            <v>30.04.2024</v>
          </cell>
          <cell r="G23">
            <v>78542.399999999994</v>
          </cell>
        </row>
        <row r="24">
          <cell r="A24" t="str">
            <v>Impfzentrum - Centro di vaccinazione</v>
          </cell>
          <cell r="B24" t="str">
            <v>Bozen/ Bolzano</v>
          </cell>
          <cell r="C24" t="str">
            <v>39100</v>
          </cell>
          <cell r="D24" t="str">
            <v xml:space="preserve">Gerichtsplatz 2 / Piazza Tribunale 2 </v>
          </cell>
          <cell r="E24">
            <v>928.96</v>
          </cell>
          <cell r="F24" t="str">
            <v>31.12.2022</v>
          </cell>
          <cell r="G24">
            <v>2552.88</v>
          </cell>
        </row>
        <row r="25">
          <cell r="A25" t="str">
            <v>Parkplatz - Parcheggio</v>
          </cell>
          <cell r="B25" t="str">
            <v>Innichen / San Candido</v>
          </cell>
          <cell r="C25" t="str">
            <v>39038</v>
          </cell>
          <cell r="D25" t="str">
            <v>Atto Straße 5 - Via Atto 5</v>
          </cell>
          <cell r="E25">
            <v>9340.68</v>
          </cell>
          <cell r="F25" t="str">
            <v>31.12.2023</v>
          </cell>
          <cell r="G25">
            <v>18681.36</v>
          </cell>
        </row>
        <row r="26">
          <cell r="A26" t="str">
            <v>Parkplatz - Parcheggio</v>
          </cell>
          <cell r="B26" t="str">
            <v>St.Martin in Thurn / San Martino in Badia</v>
          </cell>
          <cell r="C26" t="str">
            <v xml:space="preserve">39030 </v>
          </cell>
          <cell r="D26" t="str">
            <v>Pikolein 36 - Picolino 36</v>
          </cell>
          <cell r="E26">
            <v>1500</v>
          </cell>
          <cell r="F26" t="str">
            <v>30.04.2023</v>
          </cell>
          <cell r="G26">
            <v>1500</v>
          </cell>
        </row>
        <row r="27">
          <cell r="A27" t="str">
            <v>Wohnung Studenten - abitazione studenti</v>
          </cell>
          <cell r="B27" t="str">
            <v>Bruneck / Brunico</v>
          </cell>
          <cell r="C27" t="str">
            <v xml:space="preserve">39031 </v>
          </cell>
          <cell r="D27" t="str">
            <v>Taufererstr. 2 - Via Campo Tures 2</v>
          </cell>
          <cell r="E27">
            <v>13200</v>
          </cell>
          <cell r="F27" t="str">
            <v>30.04.2024</v>
          </cell>
          <cell r="G27">
            <v>30800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mm.immat. (NI1)"/>
      <sheetName val="imm.mat. (NI2)"/>
      <sheetName val="imm.finanz. (NI.3.a)"/>
      <sheetName val="rimanenze (NI B.1)"/>
      <sheetName val="crediti (NI.4.a)"/>
      <sheetName val="f.do sval. cred."/>
      <sheetName val="att.finanz. (NI.5.a)"/>
      <sheetName val="disp.liq (NI.5.b)"/>
      <sheetName val="patrim.netto (NI6)"/>
      <sheetName val="fondi (N.I.7a)"/>
      <sheetName val="fondi (N.I.7b)"/>
      <sheetName val="debiti (NI.8)"/>
      <sheetName val="debiti rilevanza"/>
      <sheetName val="ferie non godute (NI 9.b)"/>
      <sheetName val="comp.cr.per scad. (NI9a)"/>
      <sheetName val="comp.cr.dr. (NI9b)"/>
      <sheetName val="ratei e risconti (NI.10.a)"/>
      <sheetName val="conti d'ordine"/>
      <sheetName val="val.prod. A.1"/>
      <sheetName val="ric-costi infra. (NI12)"/>
      <sheetName val="costi prod. B"/>
      <sheetName val="contributi (NI 13.a)"/>
      <sheetName val="Contributi (NI14b)"/>
      <sheetName val="ric-costi extra (NI15)"/>
      <sheetName val="Acquisti di beni (NI16)"/>
      <sheetName val="Dati occupazione (NI17b)"/>
      <sheetName val="contratti d'opera B2"/>
      <sheetName val="Costi generali (NI18)"/>
      <sheetName val="f.do ammortam. B.III.1"/>
      <sheetName val="ammortam. B.III.2"/>
      <sheetName val="proventi e oneri fin. (NI19)"/>
      <sheetName val="proventi e oneri str. (NI20a)"/>
      <sheetName val="ALTA DIREZIONE e C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25C1A-2353-41C1-BC78-488ED8EC930D}">
  <sheetPr>
    <pageSetUpPr fitToPage="1"/>
  </sheetPr>
  <dimension ref="A1:G73"/>
  <sheetViews>
    <sheetView tabSelected="1" topLeftCell="A39" zoomScaleNormal="100" zoomScaleSheetLayoutView="87" workbookViewId="0">
      <selection activeCell="A68" sqref="A68:XFD69"/>
    </sheetView>
  </sheetViews>
  <sheetFormatPr baseColWidth="10" defaultColWidth="11.5703125" defaultRowHeight="12.75" x14ac:dyDescent="0.2"/>
  <cols>
    <col min="1" max="1" width="31.5703125" style="4" customWidth="1"/>
    <col min="2" max="2" width="19.140625" style="14" bestFit="1" customWidth="1"/>
    <col min="3" max="3" width="11.5703125" style="4" customWidth="1"/>
    <col min="4" max="4" width="35.85546875" style="4" bestFit="1" customWidth="1"/>
    <col min="5" max="5" width="19.7109375" style="4" customWidth="1"/>
    <col min="6" max="6" width="18.85546875" style="14" customWidth="1"/>
    <col min="7" max="7" width="22.7109375" style="14" customWidth="1"/>
    <col min="8" max="256" width="11.5703125" style="4"/>
    <col min="257" max="257" width="31.5703125" style="4" customWidth="1"/>
    <col min="258" max="258" width="19.140625" style="4" bestFit="1" customWidth="1"/>
    <col min="259" max="259" width="11.5703125" style="4"/>
    <col min="260" max="260" width="35.85546875" style="4" bestFit="1" customWidth="1"/>
    <col min="261" max="261" width="19.7109375" style="4" customWidth="1"/>
    <col min="262" max="262" width="18.85546875" style="4" customWidth="1"/>
    <col min="263" max="263" width="22.7109375" style="4" customWidth="1"/>
    <col min="264" max="512" width="11.5703125" style="4"/>
    <col min="513" max="513" width="31.5703125" style="4" customWidth="1"/>
    <col min="514" max="514" width="19.140625" style="4" bestFit="1" customWidth="1"/>
    <col min="515" max="515" width="11.5703125" style="4"/>
    <col min="516" max="516" width="35.85546875" style="4" bestFit="1" customWidth="1"/>
    <col min="517" max="517" width="19.7109375" style="4" customWidth="1"/>
    <col min="518" max="518" width="18.85546875" style="4" customWidth="1"/>
    <col min="519" max="519" width="22.7109375" style="4" customWidth="1"/>
    <col min="520" max="768" width="11.5703125" style="4"/>
    <col min="769" max="769" width="31.5703125" style="4" customWidth="1"/>
    <col min="770" max="770" width="19.140625" style="4" bestFit="1" customWidth="1"/>
    <col min="771" max="771" width="11.5703125" style="4"/>
    <col min="772" max="772" width="35.85546875" style="4" bestFit="1" customWidth="1"/>
    <col min="773" max="773" width="19.7109375" style="4" customWidth="1"/>
    <col min="774" max="774" width="18.85546875" style="4" customWidth="1"/>
    <col min="775" max="775" width="22.7109375" style="4" customWidth="1"/>
    <col min="776" max="1024" width="11.5703125" style="4"/>
    <col min="1025" max="1025" width="31.5703125" style="4" customWidth="1"/>
    <col min="1026" max="1026" width="19.140625" style="4" bestFit="1" customWidth="1"/>
    <col min="1027" max="1027" width="11.5703125" style="4"/>
    <col min="1028" max="1028" width="35.85546875" style="4" bestFit="1" customWidth="1"/>
    <col min="1029" max="1029" width="19.7109375" style="4" customWidth="1"/>
    <col min="1030" max="1030" width="18.85546875" style="4" customWidth="1"/>
    <col min="1031" max="1031" width="22.7109375" style="4" customWidth="1"/>
    <col min="1032" max="1280" width="11.5703125" style="4"/>
    <col min="1281" max="1281" width="31.5703125" style="4" customWidth="1"/>
    <col min="1282" max="1282" width="19.140625" style="4" bestFit="1" customWidth="1"/>
    <col min="1283" max="1283" width="11.5703125" style="4"/>
    <col min="1284" max="1284" width="35.85546875" style="4" bestFit="1" customWidth="1"/>
    <col min="1285" max="1285" width="19.7109375" style="4" customWidth="1"/>
    <col min="1286" max="1286" width="18.85546875" style="4" customWidth="1"/>
    <col min="1287" max="1287" width="22.7109375" style="4" customWidth="1"/>
    <col min="1288" max="1536" width="11.5703125" style="4"/>
    <col min="1537" max="1537" width="31.5703125" style="4" customWidth="1"/>
    <col min="1538" max="1538" width="19.140625" style="4" bestFit="1" customWidth="1"/>
    <col min="1539" max="1539" width="11.5703125" style="4"/>
    <col min="1540" max="1540" width="35.85546875" style="4" bestFit="1" customWidth="1"/>
    <col min="1541" max="1541" width="19.7109375" style="4" customWidth="1"/>
    <col min="1542" max="1542" width="18.85546875" style="4" customWidth="1"/>
    <col min="1543" max="1543" width="22.7109375" style="4" customWidth="1"/>
    <col min="1544" max="1792" width="11.5703125" style="4"/>
    <col min="1793" max="1793" width="31.5703125" style="4" customWidth="1"/>
    <col min="1794" max="1794" width="19.140625" style="4" bestFit="1" customWidth="1"/>
    <col min="1795" max="1795" width="11.5703125" style="4"/>
    <col min="1796" max="1796" width="35.85546875" style="4" bestFit="1" customWidth="1"/>
    <col min="1797" max="1797" width="19.7109375" style="4" customWidth="1"/>
    <col min="1798" max="1798" width="18.85546875" style="4" customWidth="1"/>
    <col min="1799" max="1799" width="22.7109375" style="4" customWidth="1"/>
    <col min="1800" max="2048" width="11.5703125" style="4"/>
    <col min="2049" max="2049" width="31.5703125" style="4" customWidth="1"/>
    <col min="2050" max="2050" width="19.140625" style="4" bestFit="1" customWidth="1"/>
    <col min="2051" max="2051" width="11.5703125" style="4"/>
    <col min="2052" max="2052" width="35.85546875" style="4" bestFit="1" customWidth="1"/>
    <col min="2053" max="2053" width="19.7109375" style="4" customWidth="1"/>
    <col min="2054" max="2054" width="18.85546875" style="4" customWidth="1"/>
    <col min="2055" max="2055" width="22.7109375" style="4" customWidth="1"/>
    <col min="2056" max="2304" width="11.5703125" style="4"/>
    <col min="2305" max="2305" width="31.5703125" style="4" customWidth="1"/>
    <col min="2306" max="2306" width="19.140625" style="4" bestFit="1" customWidth="1"/>
    <col min="2307" max="2307" width="11.5703125" style="4"/>
    <col min="2308" max="2308" width="35.85546875" style="4" bestFit="1" customWidth="1"/>
    <col min="2309" max="2309" width="19.7109375" style="4" customWidth="1"/>
    <col min="2310" max="2310" width="18.85546875" style="4" customWidth="1"/>
    <col min="2311" max="2311" width="22.7109375" style="4" customWidth="1"/>
    <col min="2312" max="2560" width="11.5703125" style="4"/>
    <col min="2561" max="2561" width="31.5703125" style="4" customWidth="1"/>
    <col min="2562" max="2562" width="19.140625" style="4" bestFit="1" customWidth="1"/>
    <col min="2563" max="2563" width="11.5703125" style="4"/>
    <col min="2564" max="2564" width="35.85546875" style="4" bestFit="1" customWidth="1"/>
    <col min="2565" max="2565" width="19.7109375" style="4" customWidth="1"/>
    <col min="2566" max="2566" width="18.85546875" style="4" customWidth="1"/>
    <col min="2567" max="2567" width="22.7109375" style="4" customWidth="1"/>
    <col min="2568" max="2816" width="11.5703125" style="4"/>
    <col min="2817" max="2817" width="31.5703125" style="4" customWidth="1"/>
    <col min="2818" max="2818" width="19.140625" style="4" bestFit="1" customWidth="1"/>
    <col min="2819" max="2819" width="11.5703125" style="4"/>
    <col min="2820" max="2820" width="35.85546875" style="4" bestFit="1" customWidth="1"/>
    <col min="2821" max="2821" width="19.7109375" style="4" customWidth="1"/>
    <col min="2822" max="2822" width="18.85546875" style="4" customWidth="1"/>
    <col min="2823" max="2823" width="22.7109375" style="4" customWidth="1"/>
    <col min="2824" max="3072" width="11.5703125" style="4"/>
    <col min="3073" max="3073" width="31.5703125" style="4" customWidth="1"/>
    <col min="3074" max="3074" width="19.140625" style="4" bestFit="1" customWidth="1"/>
    <col min="3075" max="3075" width="11.5703125" style="4"/>
    <col min="3076" max="3076" width="35.85546875" style="4" bestFit="1" customWidth="1"/>
    <col min="3077" max="3077" width="19.7109375" style="4" customWidth="1"/>
    <col min="3078" max="3078" width="18.85546875" style="4" customWidth="1"/>
    <col min="3079" max="3079" width="22.7109375" style="4" customWidth="1"/>
    <col min="3080" max="3328" width="11.5703125" style="4"/>
    <col min="3329" max="3329" width="31.5703125" style="4" customWidth="1"/>
    <col min="3330" max="3330" width="19.140625" style="4" bestFit="1" customWidth="1"/>
    <col min="3331" max="3331" width="11.5703125" style="4"/>
    <col min="3332" max="3332" width="35.85546875" style="4" bestFit="1" customWidth="1"/>
    <col min="3333" max="3333" width="19.7109375" style="4" customWidth="1"/>
    <col min="3334" max="3334" width="18.85546875" style="4" customWidth="1"/>
    <col min="3335" max="3335" width="22.7109375" style="4" customWidth="1"/>
    <col min="3336" max="3584" width="11.5703125" style="4"/>
    <col min="3585" max="3585" width="31.5703125" style="4" customWidth="1"/>
    <col min="3586" max="3586" width="19.140625" style="4" bestFit="1" customWidth="1"/>
    <col min="3587" max="3587" width="11.5703125" style="4"/>
    <col min="3588" max="3588" width="35.85546875" style="4" bestFit="1" customWidth="1"/>
    <col min="3589" max="3589" width="19.7109375" style="4" customWidth="1"/>
    <col min="3590" max="3590" width="18.85546875" style="4" customWidth="1"/>
    <col min="3591" max="3591" width="22.7109375" style="4" customWidth="1"/>
    <col min="3592" max="3840" width="11.5703125" style="4"/>
    <col min="3841" max="3841" width="31.5703125" style="4" customWidth="1"/>
    <col min="3842" max="3842" width="19.140625" style="4" bestFit="1" customWidth="1"/>
    <col min="3843" max="3843" width="11.5703125" style="4"/>
    <col min="3844" max="3844" width="35.85546875" style="4" bestFit="1" customWidth="1"/>
    <col min="3845" max="3845" width="19.7109375" style="4" customWidth="1"/>
    <col min="3846" max="3846" width="18.85546875" style="4" customWidth="1"/>
    <col min="3847" max="3847" width="22.7109375" style="4" customWidth="1"/>
    <col min="3848" max="4096" width="11.5703125" style="4"/>
    <col min="4097" max="4097" width="31.5703125" style="4" customWidth="1"/>
    <col min="4098" max="4098" width="19.140625" style="4" bestFit="1" customWidth="1"/>
    <col min="4099" max="4099" width="11.5703125" style="4"/>
    <col min="4100" max="4100" width="35.85546875" style="4" bestFit="1" customWidth="1"/>
    <col min="4101" max="4101" width="19.7109375" style="4" customWidth="1"/>
    <col min="4102" max="4102" width="18.85546875" style="4" customWidth="1"/>
    <col min="4103" max="4103" width="22.7109375" style="4" customWidth="1"/>
    <col min="4104" max="4352" width="11.5703125" style="4"/>
    <col min="4353" max="4353" width="31.5703125" style="4" customWidth="1"/>
    <col min="4354" max="4354" width="19.140625" style="4" bestFit="1" customWidth="1"/>
    <col min="4355" max="4355" width="11.5703125" style="4"/>
    <col min="4356" max="4356" width="35.85546875" style="4" bestFit="1" customWidth="1"/>
    <col min="4357" max="4357" width="19.7109375" style="4" customWidth="1"/>
    <col min="4358" max="4358" width="18.85546875" style="4" customWidth="1"/>
    <col min="4359" max="4359" width="22.7109375" style="4" customWidth="1"/>
    <col min="4360" max="4608" width="11.5703125" style="4"/>
    <col min="4609" max="4609" width="31.5703125" style="4" customWidth="1"/>
    <col min="4610" max="4610" width="19.140625" style="4" bestFit="1" customWidth="1"/>
    <col min="4611" max="4611" width="11.5703125" style="4"/>
    <col min="4612" max="4612" width="35.85546875" style="4" bestFit="1" customWidth="1"/>
    <col min="4613" max="4613" width="19.7109375" style="4" customWidth="1"/>
    <col min="4614" max="4614" width="18.85546875" style="4" customWidth="1"/>
    <col min="4615" max="4615" width="22.7109375" style="4" customWidth="1"/>
    <col min="4616" max="4864" width="11.5703125" style="4"/>
    <col min="4865" max="4865" width="31.5703125" style="4" customWidth="1"/>
    <col min="4866" max="4866" width="19.140625" style="4" bestFit="1" customWidth="1"/>
    <col min="4867" max="4867" width="11.5703125" style="4"/>
    <col min="4868" max="4868" width="35.85546875" style="4" bestFit="1" customWidth="1"/>
    <col min="4869" max="4869" width="19.7109375" style="4" customWidth="1"/>
    <col min="4870" max="4870" width="18.85546875" style="4" customWidth="1"/>
    <col min="4871" max="4871" width="22.7109375" style="4" customWidth="1"/>
    <col min="4872" max="5120" width="11.5703125" style="4"/>
    <col min="5121" max="5121" width="31.5703125" style="4" customWidth="1"/>
    <col min="5122" max="5122" width="19.140625" style="4" bestFit="1" customWidth="1"/>
    <col min="5123" max="5123" width="11.5703125" style="4"/>
    <col min="5124" max="5124" width="35.85546875" style="4" bestFit="1" customWidth="1"/>
    <col min="5125" max="5125" width="19.7109375" style="4" customWidth="1"/>
    <col min="5126" max="5126" width="18.85546875" style="4" customWidth="1"/>
    <col min="5127" max="5127" width="22.7109375" style="4" customWidth="1"/>
    <col min="5128" max="5376" width="11.5703125" style="4"/>
    <col min="5377" max="5377" width="31.5703125" style="4" customWidth="1"/>
    <col min="5378" max="5378" width="19.140625" style="4" bestFit="1" customWidth="1"/>
    <col min="5379" max="5379" width="11.5703125" style="4"/>
    <col min="5380" max="5380" width="35.85546875" style="4" bestFit="1" customWidth="1"/>
    <col min="5381" max="5381" width="19.7109375" style="4" customWidth="1"/>
    <col min="5382" max="5382" width="18.85546875" style="4" customWidth="1"/>
    <col min="5383" max="5383" width="22.7109375" style="4" customWidth="1"/>
    <col min="5384" max="5632" width="11.5703125" style="4"/>
    <col min="5633" max="5633" width="31.5703125" style="4" customWidth="1"/>
    <col min="5634" max="5634" width="19.140625" style="4" bestFit="1" customWidth="1"/>
    <col min="5635" max="5635" width="11.5703125" style="4"/>
    <col min="5636" max="5636" width="35.85546875" style="4" bestFit="1" customWidth="1"/>
    <col min="5637" max="5637" width="19.7109375" style="4" customWidth="1"/>
    <col min="5638" max="5638" width="18.85546875" style="4" customWidth="1"/>
    <col min="5639" max="5639" width="22.7109375" style="4" customWidth="1"/>
    <col min="5640" max="5888" width="11.5703125" style="4"/>
    <col min="5889" max="5889" width="31.5703125" style="4" customWidth="1"/>
    <col min="5890" max="5890" width="19.140625" style="4" bestFit="1" customWidth="1"/>
    <col min="5891" max="5891" width="11.5703125" style="4"/>
    <col min="5892" max="5892" width="35.85546875" style="4" bestFit="1" customWidth="1"/>
    <col min="5893" max="5893" width="19.7109375" style="4" customWidth="1"/>
    <col min="5894" max="5894" width="18.85546875" style="4" customWidth="1"/>
    <col min="5895" max="5895" width="22.7109375" style="4" customWidth="1"/>
    <col min="5896" max="6144" width="11.5703125" style="4"/>
    <col min="6145" max="6145" width="31.5703125" style="4" customWidth="1"/>
    <col min="6146" max="6146" width="19.140625" style="4" bestFit="1" customWidth="1"/>
    <col min="6147" max="6147" width="11.5703125" style="4"/>
    <col min="6148" max="6148" width="35.85546875" style="4" bestFit="1" customWidth="1"/>
    <col min="6149" max="6149" width="19.7109375" style="4" customWidth="1"/>
    <col min="6150" max="6150" width="18.85546875" style="4" customWidth="1"/>
    <col min="6151" max="6151" width="22.7109375" style="4" customWidth="1"/>
    <col min="6152" max="6400" width="11.5703125" style="4"/>
    <col min="6401" max="6401" width="31.5703125" style="4" customWidth="1"/>
    <col min="6402" max="6402" width="19.140625" style="4" bestFit="1" customWidth="1"/>
    <col min="6403" max="6403" width="11.5703125" style="4"/>
    <col min="6404" max="6404" width="35.85546875" style="4" bestFit="1" customWidth="1"/>
    <col min="6405" max="6405" width="19.7109375" style="4" customWidth="1"/>
    <col min="6406" max="6406" width="18.85546875" style="4" customWidth="1"/>
    <col min="6407" max="6407" width="22.7109375" style="4" customWidth="1"/>
    <col min="6408" max="6656" width="11.5703125" style="4"/>
    <col min="6657" max="6657" width="31.5703125" style="4" customWidth="1"/>
    <col min="6658" max="6658" width="19.140625" style="4" bestFit="1" customWidth="1"/>
    <col min="6659" max="6659" width="11.5703125" style="4"/>
    <col min="6660" max="6660" width="35.85546875" style="4" bestFit="1" customWidth="1"/>
    <col min="6661" max="6661" width="19.7109375" style="4" customWidth="1"/>
    <col min="6662" max="6662" width="18.85546875" style="4" customWidth="1"/>
    <col min="6663" max="6663" width="22.7109375" style="4" customWidth="1"/>
    <col min="6664" max="6912" width="11.5703125" style="4"/>
    <col min="6913" max="6913" width="31.5703125" style="4" customWidth="1"/>
    <col min="6914" max="6914" width="19.140625" style="4" bestFit="1" customWidth="1"/>
    <col min="6915" max="6915" width="11.5703125" style="4"/>
    <col min="6916" max="6916" width="35.85546875" style="4" bestFit="1" customWidth="1"/>
    <col min="6917" max="6917" width="19.7109375" style="4" customWidth="1"/>
    <col min="6918" max="6918" width="18.85546875" style="4" customWidth="1"/>
    <col min="6919" max="6919" width="22.7109375" style="4" customWidth="1"/>
    <col min="6920" max="7168" width="11.5703125" style="4"/>
    <col min="7169" max="7169" width="31.5703125" style="4" customWidth="1"/>
    <col min="7170" max="7170" width="19.140625" style="4" bestFit="1" customWidth="1"/>
    <col min="7171" max="7171" width="11.5703125" style="4"/>
    <col min="7172" max="7172" width="35.85546875" style="4" bestFit="1" customWidth="1"/>
    <col min="7173" max="7173" width="19.7109375" style="4" customWidth="1"/>
    <col min="7174" max="7174" width="18.85546875" style="4" customWidth="1"/>
    <col min="7175" max="7175" width="22.7109375" style="4" customWidth="1"/>
    <col min="7176" max="7424" width="11.5703125" style="4"/>
    <col min="7425" max="7425" width="31.5703125" style="4" customWidth="1"/>
    <col min="7426" max="7426" width="19.140625" style="4" bestFit="1" customWidth="1"/>
    <col min="7427" max="7427" width="11.5703125" style="4"/>
    <col min="7428" max="7428" width="35.85546875" style="4" bestFit="1" customWidth="1"/>
    <col min="7429" max="7429" width="19.7109375" style="4" customWidth="1"/>
    <col min="7430" max="7430" width="18.85546875" style="4" customWidth="1"/>
    <col min="7431" max="7431" width="22.7109375" style="4" customWidth="1"/>
    <col min="7432" max="7680" width="11.5703125" style="4"/>
    <col min="7681" max="7681" width="31.5703125" style="4" customWidth="1"/>
    <col min="7682" max="7682" width="19.140625" style="4" bestFit="1" customWidth="1"/>
    <col min="7683" max="7683" width="11.5703125" style="4"/>
    <col min="7684" max="7684" width="35.85546875" style="4" bestFit="1" customWidth="1"/>
    <col min="7685" max="7685" width="19.7109375" style="4" customWidth="1"/>
    <col min="7686" max="7686" width="18.85546875" style="4" customWidth="1"/>
    <col min="7687" max="7687" width="22.7109375" style="4" customWidth="1"/>
    <col min="7688" max="7936" width="11.5703125" style="4"/>
    <col min="7937" max="7937" width="31.5703125" style="4" customWidth="1"/>
    <col min="7938" max="7938" width="19.140625" style="4" bestFit="1" customWidth="1"/>
    <col min="7939" max="7939" width="11.5703125" style="4"/>
    <col min="7940" max="7940" width="35.85546875" style="4" bestFit="1" customWidth="1"/>
    <col min="7941" max="7941" width="19.7109375" style="4" customWidth="1"/>
    <col min="7942" max="7942" width="18.85546875" style="4" customWidth="1"/>
    <col min="7943" max="7943" width="22.7109375" style="4" customWidth="1"/>
    <col min="7944" max="8192" width="11.5703125" style="4"/>
    <col min="8193" max="8193" width="31.5703125" style="4" customWidth="1"/>
    <col min="8194" max="8194" width="19.140625" style="4" bestFit="1" customWidth="1"/>
    <col min="8195" max="8195" width="11.5703125" style="4"/>
    <col min="8196" max="8196" width="35.85546875" style="4" bestFit="1" customWidth="1"/>
    <col min="8197" max="8197" width="19.7109375" style="4" customWidth="1"/>
    <col min="8198" max="8198" width="18.85546875" style="4" customWidth="1"/>
    <col min="8199" max="8199" width="22.7109375" style="4" customWidth="1"/>
    <col min="8200" max="8448" width="11.5703125" style="4"/>
    <col min="8449" max="8449" width="31.5703125" style="4" customWidth="1"/>
    <col min="8450" max="8450" width="19.140625" style="4" bestFit="1" customWidth="1"/>
    <col min="8451" max="8451" width="11.5703125" style="4"/>
    <col min="8452" max="8452" width="35.85546875" style="4" bestFit="1" customWidth="1"/>
    <col min="8453" max="8453" width="19.7109375" style="4" customWidth="1"/>
    <col min="8454" max="8454" width="18.85546875" style="4" customWidth="1"/>
    <col min="8455" max="8455" width="22.7109375" style="4" customWidth="1"/>
    <col min="8456" max="8704" width="11.5703125" style="4"/>
    <col min="8705" max="8705" width="31.5703125" style="4" customWidth="1"/>
    <col min="8706" max="8706" width="19.140625" style="4" bestFit="1" customWidth="1"/>
    <col min="8707" max="8707" width="11.5703125" style="4"/>
    <col min="8708" max="8708" width="35.85546875" style="4" bestFit="1" customWidth="1"/>
    <col min="8709" max="8709" width="19.7109375" style="4" customWidth="1"/>
    <col min="8710" max="8710" width="18.85546875" style="4" customWidth="1"/>
    <col min="8711" max="8711" width="22.7109375" style="4" customWidth="1"/>
    <col min="8712" max="8960" width="11.5703125" style="4"/>
    <col min="8961" max="8961" width="31.5703125" style="4" customWidth="1"/>
    <col min="8962" max="8962" width="19.140625" style="4" bestFit="1" customWidth="1"/>
    <col min="8963" max="8963" width="11.5703125" style="4"/>
    <col min="8964" max="8964" width="35.85546875" style="4" bestFit="1" customWidth="1"/>
    <col min="8965" max="8965" width="19.7109375" style="4" customWidth="1"/>
    <col min="8966" max="8966" width="18.85546875" style="4" customWidth="1"/>
    <col min="8967" max="8967" width="22.7109375" style="4" customWidth="1"/>
    <col min="8968" max="9216" width="11.5703125" style="4"/>
    <col min="9217" max="9217" width="31.5703125" style="4" customWidth="1"/>
    <col min="9218" max="9218" width="19.140625" style="4" bestFit="1" customWidth="1"/>
    <col min="9219" max="9219" width="11.5703125" style="4"/>
    <col min="9220" max="9220" width="35.85546875" style="4" bestFit="1" customWidth="1"/>
    <col min="9221" max="9221" width="19.7109375" style="4" customWidth="1"/>
    <col min="9222" max="9222" width="18.85546875" style="4" customWidth="1"/>
    <col min="9223" max="9223" width="22.7109375" style="4" customWidth="1"/>
    <col min="9224" max="9472" width="11.5703125" style="4"/>
    <col min="9473" max="9473" width="31.5703125" style="4" customWidth="1"/>
    <col min="9474" max="9474" width="19.140625" style="4" bestFit="1" customWidth="1"/>
    <col min="9475" max="9475" width="11.5703125" style="4"/>
    <col min="9476" max="9476" width="35.85546875" style="4" bestFit="1" customWidth="1"/>
    <col min="9477" max="9477" width="19.7109375" style="4" customWidth="1"/>
    <col min="9478" max="9478" width="18.85546875" style="4" customWidth="1"/>
    <col min="9479" max="9479" width="22.7109375" style="4" customWidth="1"/>
    <col min="9480" max="9728" width="11.5703125" style="4"/>
    <col min="9729" max="9729" width="31.5703125" style="4" customWidth="1"/>
    <col min="9730" max="9730" width="19.140625" style="4" bestFit="1" customWidth="1"/>
    <col min="9731" max="9731" width="11.5703125" style="4"/>
    <col min="9732" max="9732" width="35.85546875" style="4" bestFit="1" customWidth="1"/>
    <col min="9733" max="9733" width="19.7109375" style="4" customWidth="1"/>
    <col min="9734" max="9734" width="18.85546875" style="4" customWidth="1"/>
    <col min="9735" max="9735" width="22.7109375" style="4" customWidth="1"/>
    <col min="9736" max="9984" width="11.5703125" style="4"/>
    <col min="9985" max="9985" width="31.5703125" style="4" customWidth="1"/>
    <col min="9986" max="9986" width="19.140625" style="4" bestFit="1" customWidth="1"/>
    <col min="9987" max="9987" width="11.5703125" style="4"/>
    <col min="9988" max="9988" width="35.85546875" style="4" bestFit="1" customWidth="1"/>
    <col min="9989" max="9989" width="19.7109375" style="4" customWidth="1"/>
    <col min="9990" max="9990" width="18.85546875" style="4" customWidth="1"/>
    <col min="9991" max="9991" width="22.7109375" style="4" customWidth="1"/>
    <col min="9992" max="10240" width="11.5703125" style="4"/>
    <col min="10241" max="10241" width="31.5703125" style="4" customWidth="1"/>
    <col min="10242" max="10242" width="19.140625" style="4" bestFit="1" customWidth="1"/>
    <col min="10243" max="10243" width="11.5703125" style="4"/>
    <col min="10244" max="10244" width="35.85546875" style="4" bestFit="1" customWidth="1"/>
    <col min="10245" max="10245" width="19.7109375" style="4" customWidth="1"/>
    <col min="10246" max="10246" width="18.85546875" style="4" customWidth="1"/>
    <col min="10247" max="10247" width="22.7109375" style="4" customWidth="1"/>
    <col min="10248" max="10496" width="11.5703125" style="4"/>
    <col min="10497" max="10497" width="31.5703125" style="4" customWidth="1"/>
    <col min="10498" max="10498" width="19.140625" style="4" bestFit="1" customWidth="1"/>
    <col min="10499" max="10499" width="11.5703125" style="4"/>
    <col min="10500" max="10500" width="35.85546875" style="4" bestFit="1" customWidth="1"/>
    <col min="10501" max="10501" width="19.7109375" style="4" customWidth="1"/>
    <col min="10502" max="10502" width="18.85546875" style="4" customWidth="1"/>
    <col min="10503" max="10503" width="22.7109375" style="4" customWidth="1"/>
    <col min="10504" max="10752" width="11.5703125" style="4"/>
    <col min="10753" max="10753" width="31.5703125" style="4" customWidth="1"/>
    <col min="10754" max="10754" width="19.140625" style="4" bestFit="1" customWidth="1"/>
    <col min="10755" max="10755" width="11.5703125" style="4"/>
    <col min="10756" max="10756" width="35.85546875" style="4" bestFit="1" customWidth="1"/>
    <col min="10757" max="10757" width="19.7109375" style="4" customWidth="1"/>
    <col min="10758" max="10758" width="18.85546875" style="4" customWidth="1"/>
    <col min="10759" max="10759" width="22.7109375" style="4" customWidth="1"/>
    <col min="10760" max="11008" width="11.5703125" style="4"/>
    <col min="11009" max="11009" width="31.5703125" style="4" customWidth="1"/>
    <col min="11010" max="11010" width="19.140625" style="4" bestFit="1" customWidth="1"/>
    <col min="11011" max="11011" width="11.5703125" style="4"/>
    <col min="11012" max="11012" width="35.85546875" style="4" bestFit="1" customWidth="1"/>
    <col min="11013" max="11013" width="19.7109375" style="4" customWidth="1"/>
    <col min="11014" max="11014" width="18.85546875" style="4" customWidth="1"/>
    <col min="11015" max="11015" width="22.7109375" style="4" customWidth="1"/>
    <col min="11016" max="11264" width="11.5703125" style="4"/>
    <col min="11265" max="11265" width="31.5703125" style="4" customWidth="1"/>
    <col min="11266" max="11266" width="19.140625" style="4" bestFit="1" customWidth="1"/>
    <col min="11267" max="11267" width="11.5703125" style="4"/>
    <col min="11268" max="11268" width="35.85546875" style="4" bestFit="1" customWidth="1"/>
    <col min="11269" max="11269" width="19.7109375" style="4" customWidth="1"/>
    <col min="11270" max="11270" width="18.85546875" style="4" customWidth="1"/>
    <col min="11271" max="11271" width="22.7109375" style="4" customWidth="1"/>
    <col min="11272" max="11520" width="11.5703125" style="4"/>
    <col min="11521" max="11521" width="31.5703125" style="4" customWidth="1"/>
    <col min="11522" max="11522" width="19.140625" style="4" bestFit="1" customWidth="1"/>
    <col min="11523" max="11523" width="11.5703125" style="4"/>
    <col min="11524" max="11524" width="35.85546875" style="4" bestFit="1" customWidth="1"/>
    <col min="11525" max="11525" width="19.7109375" style="4" customWidth="1"/>
    <col min="11526" max="11526" width="18.85546875" style="4" customWidth="1"/>
    <col min="11527" max="11527" width="22.7109375" style="4" customWidth="1"/>
    <col min="11528" max="11776" width="11.5703125" style="4"/>
    <col min="11777" max="11777" width="31.5703125" style="4" customWidth="1"/>
    <col min="11778" max="11778" width="19.140625" style="4" bestFit="1" customWidth="1"/>
    <col min="11779" max="11779" width="11.5703125" style="4"/>
    <col min="11780" max="11780" width="35.85546875" style="4" bestFit="1" customWidth="1"/>
    <col min="11781" max="11781" width="19.7109375" style="4" customWidth="1"/>
    <col min="11782" max="11782" width="18.85546875" style="4" customWidth="1"/>
    <col min="11783" max="11783" width="22.7109375" style="4" customWidth="1"/>
    <col min="11784" max="12032" width="11.5703125" style="4"/>
    <col min="12033" max="12033" width="31.5703125" style="4" customWidth="1"/>
    <col min="12034" max="12034" width="19.140625" style="4" bestFit="1" customWidth="1"/>
    <col min="12035" max="12035" width="11.5703125" style="4"/>
    <col min="12036" max="12036" width="35.85546875" style="4" bestFit="1" customWidth="1"/>
    <col min="12037" max="12037" width="19.7109375" style="4" customWidth="1"/>
    <col min="12038" max="12038" width="18.85546875" style="4" customWidth="1"/>
    <col min="12039" max="12039" width="22.7109375" style="4" customWidth="1"/>
    <col min="12040" max="12288" width="11.5703125" style="4"/>
    <col min="12289" max="12289" width="31.5703125" style="4" customWidth="1"/>
    <col min="12290" max="12290" width="19.140625" style="4" bestFit="1" customWidth="1"/>
    <col min="12291" max="12291" width="11.5703125" style="4"/>
    <col min="12292" max="12292" width="35.85546875" style="4" bestFit="1" customWidth="1"/>
    <col min="12293" max="12293" width="19.7109375" style="4" customWidth="1"/>
    <col min="12294" max="12294" width="18.85546875" style="4" customWidth="1"/>
    <col min="12295" max="12295" width="22.7109375" style="4" customWidth="1"/>
    <col min="12296" max="12544" width="11.5703125" style="4"/>
    <col min="12545" max="12545" width="31.5703125" style="4" customWidth="1"/>
    <col min="12546" max="12546" width="19.140625" style="4" bestFit="1" customWidth="1"/>
    <col min="12547" max="12547" width="11.5703125" style="4"/>
    <col min="12548" max="12548" width="35.85546875" style="4" bestFit="1" customWidth="1"/>
    <col min="12549" max="12549" width="19.7109375" style="4" customWidth="1"/>
    <col min="12550" max="12550" width="18.85546875" style="4" customWidth="1"/>
    <col min="12551" max="12551" width="22.7109375" style="4" customWidth="1"/>
    <col min="12552" max="12800" width="11.5703125" style="4"/>
    <col min="12801" max="12801" width="31.5703125" style="4" customWidth="1"/>
    <col min="12802" max="12802" width="19.140625" style="4" bestFit="1" customWidth="1"/>
    <col min="12803" max="12803" width="11.5703125" style="4"/>
    <col min="12804" max="12804" width="35.85546875" style="4" bestFit="1" customWidth="1"/>
    <col min="12805" max="12805" width="19.7109375" style="4" customWidth="1"/>
    <col min="12806" max="12806" width="18.85546875" style="4" customWidth="1"/>
    <col min="12807" max="12807" width="22.7109375" style="4" customWidth="1"/>
    <col min="12808" max="13056" width="11.5703125" style="4"/>
    <col min="13057" max="13057" width="31.5703125" style="4" customWidth="1"/>
    <col min="13058" max="13058" width="19.140625" style="4" bestFit="1" customWidth="1"/>
    <col min="13059" max="13059" width="11.5703125" style="4"/>
    <col min="13060" max="13060" width="35.85546875" style="4" bestFit="1" customWidth="1"/>
    <col min="13061" max="13061" width="19.7109375" style="4" customWidth="1"/>
    <col min="13062" max="13062" width="18.85546875" style="4" customWidth="1"/>
    <col min="13063" max="13063" width="22.7109375" style="4" customWidth="1"/>
    <col min="13064" max="13312" width="11.5703125" style="4"/>
    <col min="13313" max="13313" width="31.5703125" style="4" customWidth="1"/>
    <col min="13314" max="13314" width="19.140625" style="4" bestFit="1" customWidth="1"/>
    <col min="13315" max="13315" width="11.5703125" style="4"/>
    <col min="13316" max="13316" width="35.85546875" style="4" bestFit="1" customWidth="1"/>
    <col min="13317" max="13317" width="19.7109375" style="4" customWidth="1"/>
    <col min="13318" max="13318" width="18.85546875" style="4" customWidth="1"/>
    <col min="13319" max="13319" width="22.7109375" style="4" customWidth="1"/>
    <col min="13320" max="13568" width="11.5703125" style="4"/>
    <col min="13569" max="13569" width="31.5703125" style="4" customWidth="1"/>
    <col min="13570" max="13570" width="19.140625" style="4" bestFit="1" customWidth="1"/>
    <col min="13571" max="13571" width="11.5703125" style="4"/>
    <col min="13572" max="13572" width="35.85546875" style="4" bestFit="1" customWidth="1"/>
    <col min="13573" max="13573" width="19.7109375" style="4" customWidth="1"/>
    <col min="13574" max="13574" width="18.85546875" style="4" customWidth="1"/>
    <col min="13575" max="13575" width="22.7109375" style="4" customWidth="1"/>
    <col min="13576" max="13824" width="11.5703125" style="4"/>
    <col min="13825" max="13825" width="31.5703125" style="4" customWidth="1"/>
    <col min="13826" max="13826" width="19.140625" style="4" bestFit="1" customWidth="1"/>
    <col min="13827" max="13827" width="11.5703125" style="4"/>
    <col min="13828" max="13828" width="35.85546875" style="4" bestFit="1" customWidth="1"/>
    <col min="13829" max="13829" width="19.7109375" style="4" customWidth="1"/>
    <col min="13830" max="13830" width="18.85546875" style="4" customWidth="1"/>
    <col min="13831" max="13831" width="22.7109375" style="4" customWidth="1"/>
    <col min="13832" max="14080" width="11.5703125" style="4"/>
    <col min="14081" max="14081" width="31.5703125" style="4" customWidth="1"/>
    <col min="14082" max="14082" width="19.140625" style="4" bestFit="1" customWidth="1"/>
    <col min="14083" max="14083" width="11.5703125" style="4"/>
    <col min="14084" max="14084" width="35.85546875" style="4" bestFit="1" customWidth="1"/>
    <col min="14085" max="14085" width="19.7109375" style="4" customWidth="1"/>
    <col min="14086" max="14086" width="18.85546875" style="4" customWidth="1"/>
    <col min="14087" max="14087" width="22.7109375" style="4" customWidth="1"/>
    <col min="14088" max="14336" width="11.5703125" style="4"/>
    <col min="14337" max="14337" width="31.5703125" style="4" customWidth="1"/>
    <col min="14338" max="14338" width="19.140625" style="4" bestFit="1" customWidth="1"/>
    <col min="14339" max="14339" width="11.5703125" style="4"/>
    <col min="14340" max="14340" width="35.85546875" style="4" bestFit="1" customWidth="1"/>
    <col min="14341" max="14341" width="19.7109375" style="4" customWidth="1"/>
    <col min="14342" max="14342" width="18.85546875" style="4" customWidth="1"/>
    <col min="14343" max="14343" width="22.7109375" style="4" customWidth="1"/>
    <col min="14344" max="14592" width="11.5703125" style="4"/>
    <col min="14593" max="14593" width="31.5703125" style="4" customWidth="1"/>
    <col min="14594" max="14594" width="19.140625" style="4" bestFit="1" customWidth="1"/>
    <col min="14595" max="14595" width="11.5703125" style="4"/>
    <col min="14596" max="14596" width="35.85546875" style="4" bestFit="1" customWidth="1"/>
    <col min="14597" max="14597" width="19.7109375" style="4" customWidth="1"/>
    <col min="14598" max="14598" width="18.85546875" style="4" customWidth="1"/>
    <col min="14599" max="14599" width="22.7109375" style="4" customWidth="1"/>
    <col min="14600" max="14848" width="11.5703125" style="4"/>
    <col min="14849" max="14849" width="31.5703125" style="4" customWidth="1"/>
    <col min="14850" max="14850" width="19.140625" style="4" bestFit="1" customWidth="1"/>
    <col min="14851" max="14851" width="11.5703125" style="4"/>
    <col min="14852" max="14852" width="35.85546875" style="4" bestFit="1" customWidth="1"/>
    <col min="14853" max="14853" width="19.7109375" style="4" customWidth="1"/>
    <col min="14854" max="14854" width="18.85546875" style="4" customWidth="1"/>
    <col min="14855" max="14855" width="22.7109375" style="4" customWidth="1"/>
    <col min="14856" max="15104" width="11.5703125" style="4"/>
    <col min="15105" max="15105" width="31.5703125" style="4" customWidth="1"/>
    <col min="15106" max="15106" width="19.140625" style="4" bestFit="1" customWidth="1"/>
    <col min="15107" max="15107" width="11.5703125" style="4"/>
    <col min="15108" max="15108" width="35.85546875" style="4" bestFit="1" customWidth="1"/>
    <col min="15109" max="15109" width="19.7109375" style="4" customWidth="1"/>
    <col min="15110" max="15110" width="18.85546875" style="4" customWidth="1"/>
    <col min="15111" max="15111" width="22.7109375" style="4" customWidth="1"/>
    <col min="15112" max="15360" width="11.5703125" style="4"/>
    <col min="15361" max="15361" width="31.5703125" style="4" customWidth="1"/>
    <col min="15362" max="15362" width="19.140625" style="4" bestFit="1" customWidth="1"/>
    <col min="15363" max="15363" width="11.5703125" style="4"/>
    <col min="15364" max="15364" width="35.85546875" style="4" bestFit="1" customWidth="1"/>
    <col min="15365" max="15365" width="19.7109375" style="4" customWidth="1"/>
    <col min="15366" max="15366" width="18.85546875" style="4" customWidth="1"/>
    <col min="15367" max="15367" width="22.7109375" style="4" customWidth="1"/>
    <col min="15368" max="15616" width="11.5703125" style="4"/>
    <col min="15617" max="15617" width="31.5703125" style="4" customWidth="1"/>
    <col min="15618" max="15618" width="19.140625" style="4" bestFit="1" customWidth="1"/>
    <col min="15619" max="15619" width="11.5703125" style="4"/>
    <col min="15620" max="15620" width="35.85546875" style="4" bestFit="1" customWidth="1"/>
    <col min="15621" max="15621" width="19.7109375" style="4" customWidth="1"/>
    <col min="15622" max="15622" width="18.85546875" style="4" customWidth="1"/>
    <col min="15623" max="15623" width="22.7109375" style="4" customWidth="1"/>
    <col min="15624" max="15872" width="11.5703125" style="4"/>
    <col min="15873" max="15873" width="31.5703125" style="4" customWidth="1"/>
    <col min="15874" max="15874" width="19.140625" style="4" bestFit="1" customWidth="1"/>
    <col min="15875" max="15875" width="11.5703125" style="4"/>
    <col min="15876" max="15876" width="35.85546875" style="4" bestFit="1" customWidth="1"/>
    <col min="15877" max="15877" width="19.7109375" style="4" customWidth="1"/>
    <col min="15878" max="15878" width="18.85546875" style="4" customWidth="1"/>
    <col min="15879" max="15879" width="22.7109375" style="4" customWidth="1"/>
    <col min="15880" max="16128" width="11.5703125" style="4"/>
    <col min="16129" max="16129" width="31.5703125" style="4" customWidth="1"/>
    <col min="16130" max="16130" width="19.140625" style="4" bestFit="1" customWidth="1"/>
    <col min="16131" max="16131" width="11.5703125" style="4"/>
    <col min="16132" max="16132" width="35.85546875" style="4" bestFit="1" customWidth="1"/>
    <col min="16133" max="16133" width="19.7109375" style="4" customWidth="1"/>
    <col min="16134" max="16134" width="18.85546875" style="4" customWidth="1"/>
    <col min="16135" max="16135" width="22.7109375" style="4" customWidth="1"/>
    <col min="16136" max="16384" width="11.5703125" style="4"/>
  </cols>
  <sheetData>
    <row r="1" spans="1:7" ht="15.6" customHeight="1" x14ac:dyDescent="0.2">
      <c r="A1" s="1" t="s">
        <v>0</v>
      </c>
      <c r="B1" s="2"/>
      <c r="C1" s="3"/>
      <c r="D1" s="3"/>
      <c r="E1" s="3"/>
      <c r="F1" s="2"/>
      <c r="G1" s="2"/>
    </row>
    <row r="2" spans="1:7" ht="15" customHeight="1" x14ac:dyDescent="0.2">
      <c r="A2" s="5" t="s">
        <v>1</v>
      </c>
      <c r="B2" s="2"/>
      <c r="C2" s="3"/>
      <c r="D2" s="3"/>
      <c r="E2" s="3"/>
      <c r="F2" s="2"/>
      <c r="G2" s="2"/>
    </row>
    <row r="3" spans="1:7" ht="15.6" customHeight="1" x14ac:dyDescent="0.2">
      <c r="A3" s="5"/>
      <c r="B3" s="2"/>
      <c r="C3" s="3"/>
      <c r="D3" s="3"/>
      <c r="E3" s="3"/>
      <c r="F3" s="2"/>
      <c r="G3" s="2"/>
    </row>
    <row r="4" spans="1:7" ht="15" hidden="1" customHeight="1" x14ac:dyDescent="0.2">
      <c r="A4" s="6"/>
      <c r="B4" s="7"/>
      <c r="C4" s="8"/>
      <c r="D4" s="9" t="s">
        <v>2</v>
      </c>
      <c r="F4" s="2"/>
      <c r="G4" s="10"/>
    </row>
    <row r="5" spans="1:7" ht="15" hidden="1" customHeight="1" x14ac:dyDescent="0.2">
      <c r="A5" s="11"/>
      <c r="B5" s="12"/>
      <c r="C5" s="13"/>
      <c r="D5" s="9" t="s">
        <v>3</v>
      </c>
      <c r="F5" s="2"/>
      <c r="G5" s="2"/>
    </row>
    <row r="6" spans="1:7" ht="15" customHeight="1" x14ac:dyDescent="0.2">
      <c r="A6" s="3"/>
      <c r="B6" s="2"/>
      <c r="C6" s="3"/>
      <c r="D6" s="3"/>
      <c r="E6" s="3"/>
      <c r="F6" s="2"/>
      <c r="G6" s="2"/>
    </row>
    <row r="7" spans="1:7" ht="12.75" customHeight="1" x14ac:dyDescent="0.2">
      <c r="A7" s="3"/>
      <c r="B7" s="2"/>
      <c r="C7" s="3"/>
      <c r="D7" s="3"/>
      <c r="E7" s="3"/>
      <c r="F7" s="2"/>
      <c r="G7" s="2"/>
    </row>
    <row r="8" spans="1:7" x14ac:dyDescent="0.2">
      <c r="A8" s="14"/>
      <c r="C8" s="14"/>
      <c r="D8" s="14"/>
      <c r="E8" s="14"/>
    </row>
    <row r="10" spans="1:7" ht="15.6" customHeight="1" x14ac:dyDescent="0.2">
      <c r="A10" s="15"/>
      <c r="B10" s="16" t="s">
        <v>4</v>
      </c>
      <c r="C10" s="16"/>
      <c r="D10" s="16"/>
      <c r="E10" s="15">
        <v>2021</v>
      </c>
      <c r="F10" s="17"/>
      <c r="G10" s="17"/>
    </row>
    <row r="11" spans="1:7" ht="15.6" customHeight="1" x14ac:dyDescent="0.2">
      <c r="A11" s="15"/>
      <c r="B11" s="16" t="s">
        <v>5</v>
      </c>
      <c r="C11" s="16"/>
      <c r="D11" s="16"/>
      <c r="E11" s="15"/>
      <c r="F11" s="17"/>
      <c r="G11" s="17"/>
    </row>
    <row r="12" spans="1:7" ht="15" x14ac:dyDescent="0.2">
      <c r="A12" s="17"/>
      <c r="B12" s="18"/>
      <c r="C12" s="18"/>
      <c r="D12" s="18"/>
      <c r="E12" s="18"/>
      <c r="F12" s="18"/>
      <c r="G12" s="19"/>
    </row>
    <row r="13" spans="1:7" ht="15.75" customHeight="1" x14ac:dyDescent="0.2">
      <c r="A13" s="20" t="s">
        <v>6</v>
      </c>
      <c r="B13" s="21">
        <v>44561</v>
      </c>
      <c r="C13" s="18"/>
      <c r="D13" s="18"/>
      <c r="E13" s="18"/>
      <c r="F13" s="18"/>
      <c r="G13" s="19"/>
    </row>
    <row r="14" spans="1:7" ht="15" x14ac:dyDescent="0.2">
      <c r="A14" s="20" t="s">
        <v>7</v>
      </c>
      <c r="B14" s="22"/>
      <c r="C14" s="14"/>
      <c r="E14" s="14"/>
      <c r="F14" s="18"/>
      <c r="G14" s="19"/>
    </row>
    <row r="15" spans="1:7" ht="13.5" thickBot="1" x14ac:dyDescent="0.25">
      <c r="A15" s="14"/>
      <c r="C15" s="23"/>
      <c r="D15" s="14"/>
      <c r="E15" s="24"/>
      <c r="F15" s="24"/>
      <c r="G15" s="24"/>
    </row>
    <row r="16" spans="1:7" ht="28.15" customHeight="1" thickBot="1" x14ac:dyDescent="0.25">
      <c r="A16" s="25" t="s">
        <v>8</v>
      </c>
      <c r="B16" s="26" t="s">
        <v>9</v>
      </c>
      <c r="C16" s="26" t="s">
        <v>10</v>
      </c>
      <c r="D16" s="26" t="s">
        <v>11</v>
      </c>
      <c r="E16" s="26" t="s">
        <v>12</v>
      </c>
      <c r="F16" s="26" t="s">
        <v>13</v>
      </c>
      <c r="G16" s="27" t="s">
        <v>14</v>
      </c>
    </row>
    <row r="17" spans="1:7" ht="29.45" customHeight="1" thickBot="1" x14ac:dyDescent="0.25">
      <c r="A17" s="25" t="s">
        <v>15</v>
      </c>
      <c r="B17" s="26" t="s">
        <v>16</v>
      </c>
      <c r="C17" s="26" t="s">
        <v>17</v>
      </c>
      <c r="D17" s="26" t="s">
        <v>18</v>
      </c>
      <c r="E17" s="26" t="s">
        <v>19</v>
      </c>
      <c r="F17" s="26" t="s">
        <v>20</v>
      </c>
      <c r="G17" s="27" t="s">
        <v>21</v>
      </c>
    </row>
    <row r="18" spans="1:7" x14ac:dyDescent="0.2">
      <c r="A18" s="28"/>
      <c r="B18" s="29"/>
      <c r="C18" s="29"/>
      <c r="D18" s="29"/>
      <c r="E18" s="30"/>
      <c r="F18" s="31"/>
      <c r="G18" s="32"/>
    </row>
    <row r="19" spans="1:7" ht="20.100000000000001" customHeight="1" x14ac:dyDescent="0.2">
      <c r="A19" s="33" t="str">
        <f>'[1]Mieten_Locazioni BZ'!A19</f>
        <v>Archiv - Archivio</v>
      </c>
      <c r="B19" s="33" t="str">
        <f>'[1]Mieten_Locazioni BZ'!B19</f>
        <v>Bozen / Bolzano</v>
      </c>
      <c r="C19" s="33">
        <f>'[1]Mieten_Locazioni BZ'!C19</f>
        <v>39100</v>
      </c>
      <c r="D19" s="33" t="str">
        <f>'[1]Mieten_Locazioni BZ'!D19</f>
        <v>Voltastr.1 - V. Volta 1</v>
      </c>
      <c r="E19" s="33">
        <f>'[1]Mieten_Locazioni BZ'!E19</f>
        <v>130103.88</v>
      </c>
      <c r="F19" s="34">
        <f>'[1]Mieten_Locazioni BZ'!F19</f>
        <v>45565</v>
      </c>
      <c r="G19" s="35">
        <f>'[1]Mieten_Locazioni BZ'!G19</f>
        <v>357785.67</v>
      </c>
    </row>
    <row r="20" spans="1:7" ht="20.100000000000001" customHeight="1" x14ac:dyDescent="0.2">
      <c r="A20" s="33" t="str">
        <f>'[1]Mieten_Locazioni BZ'!A20</f>
        <v>Büros/Ambulat. - Uffici/Ambulat.</v>
      </c>
      <c r="B20" s="33" t="str">
        <f>'[1]Mieten_Locazioni BZ'!B20</f>
        <v>Bozen / Bolzano</v>
      </c>
      <c r="C20" s="33">
        <f>'[1]Mieten_Locazioni BZ'!C20</f>
        <v>39100</v>
      </c>
      <c r="D20" s="33" t="str">
        <f>'[1]Mieten_Locazioni BZ'!D20</f>
        <v>Resselstr. 2 - v. Ressel 2</v>
      </c>
      <c r="E20" s="33">
        <f>'[1]Mieten_Locazioni BZ'!E20</f>
        <v>104882.16</v>
      </c>
      <c r="F20" s="34">
        <f>'[1]Mieten_Locazioni BZ'!F20</f>
        <v>46691</v>
      </c>
      <c r="G20" s="35">
        <f>'[1]Mieten_Locazioni BZ'!G20</f>
        <v>611812.6</v>
      </c>
    </row>
    <row r="21" spans="1:7" ht="20.100000000000001" customHeight="1" x14ac:dyDescent="0.2">
      <c r="A21" s="33" t="str">
        <f>'[1]Mieten_Locazioni BZ'!A21</f>
        <v>Büros - Uffici</v>
      </c>
      <c r="B21" s="33" t="str">
        <f>'[1]Mieten_Locazioni BZ'!B21</f>
        <v>Bozen / Bolzano</v>
      </c>
      <c r="C21" s="33">
        <f>'[1]Mieten_Locazioni BZ'!C21</f>
        <v>39100</v>
      </c>
      <c r="D21" s="33" t="str">
        <f>'[1]Mieten_Locazioni BZ'!D21</f>
        <v>Neubruchweg 5 - v.del Ronco 5</v>
      </c>
      <c r="E21" s="33">
        <f>'[1]Mieten_Locazioni BZ'!E21</f>
        <v>64713.599999999999</v>
      </c>
      <c r="F21" s="34">
        <f>'[1]Mieten_Locazioni BZ'!F21</f>
        <v>45657</v>
      </c>
      <c r="G21" s="35">
        <f>'[1]Mieten_Locazioni BZ'!G21</f>
        <v>194140.79999999999</v>
      </c>
    </row>
    <row r="22" spans="1:7" ht="20.100000000000001" customHeight="1" x14ac:dyDescent="0.2">
      <c r="A22" s="33" t="str">
        <f>'[1]Mieten_Locazioni BZ'!A22</f>
        <v>Archiv - Archivio</v>
      </c>
      <c r="B22" s="33" t="str">
        <f>'[1]Mieten_Locazioni BZ'!B22</f>
        <v>Bozen / Bolzano</v>
      </c>
      <c r="C22" s="33">
        <f>'[1]Mieten_Locazioni BZ'!C22</f>
        <v>39100</v>
      </c>
      <c r="D22" s="33" t="str">
        <f>'[1]Mieten_Locazioni BZ'!D22</f>
        <v>Lanciastr. 6a - v. Lancia 6a</v>
      </c>
      <c r="E22" s="33">
        <f>'[1]Mieten_Locazioni BZ'!E22</f>
        <v>87044.52</v>
      </c>
      <c r="F22" s="34">
        <f>'[1]Mieten_Locazioni BZ'!F22</f>
        <v>46477</v>
      </c>
      <c r="G22" s="35">
        <f>'[1]Mieten_Locazioni BZ'!G22</f>
        <v>456983.73</v>
      </c>
    </row>
    <row r="23" spans="1:7" ht="20.100000000000001" customHeight="1" x14ac:dyDescent="0.2">
      <c r="A23" s="33" t="str">
        <f>'[1]Mieten_Locazioni BZ'!A23</f>
        <v>Archiv - Archivio</v>
      </c>
      <c r="B23" s="33" t="str">
        <f>'[1]Mieten_Locazioni BZ'!B23</f>
        <v>Bozen / Bolzano</v>
      </c>
      <c r="C23" s="33">
        <f>'[1]Mieten_Locazioni BZ'!C23</f>
        <v>39100</v>
      </c>
      <c r="D23" s="33" t="str">
        <f>'[1]Mieten_Locazioni BZ'!D23</f>
        <v>Lanciastr. 6a - v. Lancia 6a</v>
      </c>
      <c r="E23" s="33">
        <f>'[1]Mieten_Locazioni BZ'!E23</f>
        <v>76690.559999999998</v>
      </c>
      <c r="F23" s="34">
        <f>'[1]Mieten_Locazioni BZ'!F23</f>
        <v>45716</v>
      </c>
      <c r="G23" s="35">
        <f>'[1]Mieten_Locazioni BZ'!G23</f>
        <v>242853.44</v>
      </c>
    </row>
    <row r="24" spans="1:7" ht="25.5" x14ac:dyDescent="0.2">
      <c r="A24" s="33" t="str">
        <f>'[1]Mieten_Locazioni BZ'!A24</f>
        <v>Lager/Druckerei - Magazzino/c. Stampa</v>
      </c>
      <c r="B24" s="33" t="str">
        <f>'[1]Mieten_Locazioni BZ'!B24</f>
        <v>Bozen / Bolzano</v>
      </c>
      <c r="C24" s="33">
        <f>'[1]Mieten_Locazioni BZ'!C24</f>
        <v>39100</v>
      </c>
      <c r="D24" s="33" t="str">
        <f>'[1]Mieten_Locazioni BZ'!D24</f>
        <v>Galvanistr. 33 - v. Galvani 33</v>
      </c>
      <c r="E24" s="33">
        <f>'[1]Mieten_Locazioni BZ'!E24</f>
        <v>299209.8</v>
      </c>
      <c r="F24" s="34">
        <f>'[1]Mieten_Locazioni BZ'!F24</f>
        <v>45657</v>
      </c>
      <c r="G24" s="35">
        <f>'[1]Mieten_Locazioni BZ'!G24</f>
        <v>897629.4</v>
      </c>
    </row>
    <row r="25" spans="1:7" ht="20.100000000000001" customHeight="1" x14ac:dyDescent="0.2">
      <c r="A25" s="33" t="str">
        <f>'[1]Mieten_Locazioni BZ'!A25</f>
        <v>Betriebsdirektion - Direz. Aziendale</v>
      </c>
      <c r="B25" s="33" t="str">
        <f>'[1]Mieten_Locazioni BZ'!B25</f>
        <v>Bozen / Bolzano</v>
      </c>
      <c r="C25" s="33">
        <f>'[1]Mieten_Locazioni BZ'!C25</f>
        <v>39100</v>
      </c>
      <c r="D25" s="33" t="str">
        <f>'[1]Mieten_Locazioni BZ'!D25</f>
        <v>Sparkassenstr. 4 - v. C. di Risparmio 04</v>
      </c>
      <c r="E25" s="33">
        <f>'[1]Mieten_Locazioni BZ'!E25</f>
        <v>124978.92</v>
      </c>
      <c r="F25" s="34">
        <f>'[1]Mieten_Locazioni BZ'!F25</f>
        <v>45647</v>
      </c>
      <c r="G25" s="35">
        <f>'[1]Mieten_Locazioni BZ'!G25</f>
        <v>374936.76</v>
      </c>
    </row>
    <row r="26" spans="1:7" ht="20.100000000000001" customHeight="1" x14ac:dyDescent="0.2">
      <c r="A26" s="33" t="str">
        <f>'[1]Mieten_Locazioni BZ'!A26</f>
        <v>Büros - Uffici</v>
      </c>
      <c r="B26" s="33" t="str">
        <f>'[1]Mieten_Locazioni BZ'!B26</f>
        <v>Bozen / Bolzano</v>
      </c>
      <c r="C26" s="33">
        <f>'[1]Mieten_Locazioni BZ'!C26</f>
        <v>39100</v>
      </c>
      <c r="D26" s="33" t="str">
        <f>'[1]Mieten_Locazioni BZ'!D26</f>
        <v>Horazstr. 33/49 - v. Orazio 33/49</v>
      </c>
      <c r="E26" s="33">
        <f>'[1]Mieten_Locazioni BZ'!E26</f>
        <v>148560.84</v>
      </c>
      <c r="F26" s="34">
        <f>'[1]Mieten_Locazioni BZ'!F26</f>
        <v>44651</v>
      </c>
      <c r="G26" s="35">
        <f>'[1]Mieten_Locazioni BZ'!G26</f>
        <v>37140.21</v>
      </c>
    </row>
    <row r="27" spans="1:7" ht="20.100000000000001" customHeight="1" x14ac:dyDescent="0.2">
      <c r="A27" s="33" t="str">
        <f>'[1]Mieten_Locazioni BZ'!A27</f>
        <v>Garage</v>
      </c>
      <c r="B27" s="33" t="str">
        <f>'[1]Mieten_Locazioni BZ'!B27</f>
        <v>Bozen / Bolzano</v>
      </c>
      <c r="C27" s="33">
        <f>'[1]Mieten_Locazioni BZ'!C27</f>
        <v>39100</v>
      </c>
      <c r="D27" s="33" t="str">
        <f>'[1]Mieten_Locazioni BZ'!D27</f>
        <v>Horazstr. 49 - v. Orazio 49</v>
      </c>
      <c r="E27" s="33">
        <f>'[1]Mieten_Locazioni BZ'!E27</f>
        <v>1733.28</v>
      </c>
      <c r="F27" s="34">
        <f>'[1]Mieten_Locazioni BZ'!F27</f>
        <v>44651</v>
      </c>
      <c r="G27" s="35">
        <f>'[1]Mieten_Locazioni BZ'!G27</f>
        <v>433.32</v>
      </c>
    </row>
    <row r="28" spans="1:7" ht="20.100000000000001" customHeight="1" x14ac:dyDescent="0.2">
      <c r="A28" s="33" t="str">
        <f>'[1]Mieten_Locazioni BZ'!A28</f>
        <v>Lager - Magazzino</v>
      </c>
      <c r="B28" s="33" t="str">
        <f>'[1]Mieten_Locazioni BZ'!B28</f>
        <v>Bozen / Bolzano</v>
      </c>
      <c r="C28" s="33">
        <f>'[1]Mieten_Locazioni BZ'!C28</f>
        <v>39100</v>
      </c>
      <c r="D28" s="33" t="str">
        <f>'[1]Mieten_Locazioni BZ'!D28</f>
        <v>Amba Alagistr. 26 - v. Amba Alagi 26</v>
      </c>
      <c r="E28" s="33">
        <f>'[1]Mieten_Locazioni BZ'!E28</f>
        <v>53856.959999999999</v>
      </c>
      <c r="F28" s="34">
        <f>'[1]Mieten_Locazioni BZ'!F28</f>
        <v>45657</v>
      </c>
      <c r="G28" s="35">
        <f>'[1]Mieten_Locazioni BZ'!G28</f>
        <v>161570.88</v>
      </c>
    </row>
    <row r="29" spans="1:7" ht="20.100000000000001" customHeight="1" x14ac:dyDescent="0.2">
      <c r="A29" s="33" t="str">
        <f>'[1]Mieten_Locazioni BZ'!A29</f>
        <v>Lager - Magazzino</v>
      </c>
      <c r="B29" s="33" t="str">
        <f>'[1]Mieten_Locazioni BZ'!B29</f>
        <v>Bozen / Bolzano</v>
      </c>
      <c r="C29" s="33">
        <f>'[1]Mieten_Locazioni BZ'!C29</f>
        <v>39100</v>
      </c>
      <c r="D29" s="33" t="str">
        <f>'[1]Mieten_Locazioni BZ'!D29</f>
        <v>Amba Alagistr. 30 - v. Amba Alagi 30</v>
      </c>
      <c r="E29" s="33">
        <f>'[1]Mieten_Locazioni BZ'!E29</f>
        <v>3889.2</v>
      </c>
      <c r="F29" s="34">
        <f>'[1]Mieten_Locazioni BZ'!F29</f>
        <v>46742</v>
      </c>
      <c r="G29" s="35">
        <f>'[1]Mieten_Locazioni BZ'!G29</f>
        <v>23335.200000000001</v>
      </c>
    </row>
    <row r="30" spans="1:7" ht="20.100000000000001" customHeight="1" x14ac:dyDescent="0.2">
      <c r="A30" s="33" t="str">
        <f>'[1]Mieten_Locazioni BZ'!A30</f>
        <v>Lager - Magazzino</v>
      </c>
      <c r="B30" s="33" t="str">
        <f>'[1]Mieten_Locazioni BZ'!B30</f>
        <v>Auer/Ora</v>
      </c>
      <c r="C30" s="33">
        <f>'[1]Mieten_Locazioni BZ'!C30</f>
        <v>39040</v>
      </c>
      <c r="D30" s="33" t="str">
        <f>'[1]Mieten_Locazioni BZ'!D30</f>
        <v>Nationalstr. 61/b - v. Nazionale 61/b</v>
      </c>
      <c r="E30" s="33">
        <f>'[1]Mieten_Locazioni BZ'!E30</f>
        <v>210291.12</v>
      </c>
      <c r="F30" s="34">
        <f>'[1]Mieten_Locazioni BZ'!F30</f>
        <v>48426</v>
      </c>
      <c r="G30" s="35">
        <f>'[1]Mieten_Locazioni BZ'!G30</f>
        <v>2225581.02</v>
      </c>
    </row>
    <row r="31" spans="1:7" ht="20.100000000000001" customHeight="1" x14ac:dyDescent="0.2">
      <c r="A31" s="33" t="str">
        <f>'[1]Mieten_Locazioni BZ'!A31</f>
        <v>Büros/Ambulat. - Uffici/Ambulat.</v>
      </c>
      <c r="B31" s="33" t="str">
        <f>'[1]Mieten_Locazioni BZ'!B31</f>
        <v>Bozen / Bolzano</v>
      </c>
      <c r="C31" s="33">
        <f>'[1]Mieten_Locazioni BZ'!C31</f>
        <v>39100</v>
      </c>
      <c r="D31" s="33" t="str">
        <f>'[1]Mieten_Locazioni BZ'!D31</f>
        <v>Galileistr. 10 - v. Galilei10</v>
      </c>
      <c r="E31" s="33">
        <f>'[1]Mieten_Locazioni BZ'!E31</f>
        <v>240505.8</v>
      </c>
      <c r="F31" s="34">
        <f>'[1]Mieten_Locazioni BZ'!F31</f>
        <v>44804</v>
      </c>
      <c r="G31" s="35">
        <f>'[1]Mieten_Locazioni BZ'!G31</f>
        <v>160339.20000000001</v>
      </c>
    </row>
    <row r="32" spans="1:7" ht="20.100000000000001" customHeight="1" x14ac:dyDescent="0.2">
      <c r="A32" s="33" t="str">
        <f>'[1]Mieten_Locazioni BZ'!A32</f>
        <v>Büros/Ambulat. - Uffici/Ambulat.</v>
      </c>
      <c r="B32" s="33" t="str">
        <f>'[1]Mieten_Locazioni BZ'!B32</f>
        <v>Bozen / Bolzano</v>
      </c>
      <c r="C32" s="33">
        <f>'[1]Mieten_Locazioni BZ'!C32</f>
        <v>39100</v>
      </c>
      <c r="D32" s="33" t="str">
        <f>'[1]Mieten_Locazioni BZ'!D32</f>
        <v>Galileistr. 8 - v. Galilei 8</v>
      </c>
      <c r="E32" s="33">
        <f>'[1]Mieten_Locazioni BZ'!E32</f>
        <v>39396.239999999998</v>
      </c>
      <c r="F32" s="34">
        <f>'[1]Mieten_Locazioni BZ'!F32</f>
        <v>48852</v>
      </c>
      <c r="G32" s="35">
        <f>'[1]Mieten_Locazioni BZ'!G32</f>
        <v>462905.82</v>
      </c>
    </row>
    <row r="33" spans="1:7" ht="20.100000000000001" customHeight="1" x14ac:dyDescent="0.2">
      <c r="A33" s="33" t="str">
        <f>'[1]Mieten_Locazioni BZ'!A33</f>
        <v>Büros/Ambulat. - Uffici/Ambulat.</v>
      </c>
      <c r="B33" s="33" t="str">
        <f>'[1]Mieten_Locazioni BZ'!B33</f>
        <v>Bozen / Bolzano</v>
      </c>
      <c r="C33" s="33">
        <f>'[1]Mieten_Locazioni BZ'!C33</f>
        <v>39100</v>
      </c>
      <c r="D33" s="33" t="str">
        <f>'[1]Mieten_Locazioni BZ'!D33</f>
        <v>Galileistr. 2 - v. Galilei 2</v>
      </c>
      <c r="E33" s="33">
        <f>'[1]Mieten_Locazioni BZ'!E33</f>
        <v>98385.12</v>
      </c>
      <c r="F33" s="34">
        <f>'[1]Mieten_Locazioni BZ'!F33</f>
        <v>45046</v>
      </c>
      <c r="G33" s="35">
        <f>'[1]Mieten_Locazioni BZ'!G33</f>
        <v>131180.16</v>
      </c>
    </row>
    <row r="34" spans="1:7" ht="20.100000000000001" customHeight="1" x14ac:dyDescent="0.2">
      <c r="A34" s="33" t="str">
        <f>'[1]Mieten_Locazioni BZ'!A34</f>
        <v>Büros/Ambulat. - Uffici/Ambulat.</v>
      </c>
      <c r="B34" s="33" t="str">
        <f>'[1]Mieten_Locazioni BZ'!B34</f>
        <v>Bozen / Bolzano</v>
      </c>
      <c r="C34" s="33">
        <f>'[1]Mieten_Locazioni BZ'!C34</f>
        <v>39100</v>
      </c>
      <c r="D34" s="33" t="str">
        <f>'[1]Mieten_Locazioni BZ'!D34</f>
        <v>Rosministr. 42 - v.Rosmini 42</v>
      </c>
      <c r="E34" s="33">
        <f>'[1]Mieten_Locazioni BZ'!E34</f>
        <v>97023.24</v>
      </c>
      <c r="F34" s="34">
        <f>'[1]Mieten_Locazioni BZ'!F34</f>
        <v>46721</v>
      </c>
      <c r="G34" s="35">
        <f>'[1]Mieten_Locazioni BZ'!G34</f>
        <v>574054.12</v>
      </c>
    </row>
    <row r="35" spans="1:7" ht="20.100000000000001" customHeight="1" x14ac:dyDescent="0.2">
      <c r="A35" s="33" t="str">
        <f>'[1]Mieten_Locazioni BZ'!A35</f>
        <v>Büros/Ambulat. - Uffici/Ambulat.</v>
      </c>
      <c r="B35" s="33" t="str">
        <f>'[1]Mieten_Locazioni BZ'!B35</f>
        <v>Bozen / Bolzano</v>
      </c>
      <c r="C35" s="33">
        <f>'[1]Mieten_Locazioni BZ'!C35</f>
        <v>39100</v>
      </c>
      <c r="D35" s="33" t="str">
        <f>'[1]Mieten_Locazioni BZ'!D35</f>
        <v>Europaallee 31 - v.le Europa 31</v>
      </c>
      <c r="E35" s="33">
        <f>'[1]Mieten_Locazioni BZ'!E35</f>
        <v>41065.199999999997</v>
      </c>
      <c r="F35" s="34">
        <f>'[1]Mieten_Locazioni BZ'!F35</f>
        <v>46326</v>
      </c>
      <c r="G35" s="35">
        <f>'[1]Mieten_Locazioni BZ'!G35</f>
        <v>198481.8</v>
      </c>
    </row>
    <row r="36" spans="1:7" ht="20.100000000000001" customHeight="1" x14ac:dyDescent="0.2">
      <c r="A36" s="33" t="str">
        <f>'[1]Mieten_Locazioni BZ'!A36</f>
        <v>Büros/Ambulat. - Uffici/Ambulat.</v>
      </c>
      <c r="B36" s="33" t="str">
        <f>'[1]Mieten_Locazioni BZ'!B36</f>
        <v>Bozen / Bolzano</v>
      </c>
      <c r="C36" s="33">
        <f>'[1]Mieten_Locazioni BZ'!C36</f>
        <v>39100</v>
      </c>
      <c r="D36" s="33" t="str">
        <f>'[1]Mieten_Locazioni BZ'!D36</f>
        <v>C. Augustastr. 99 - v. C. Augusta 99</v>
      </c>
      <c r="E36" s="33">
        <f>'[1]Mieten_Locazioni BZ'!E36</f>
        <v>36954.239999999998</v>
      </c>
      <c r="F36" s="34">
        <f>'[1]Mieten_Locazioni BZ'!F36</f>
        <v>44651</v>
      </c>
      <c r="G36" s="35">
        <f>'[1]Mieten_Locazioni BZ'!G36</f>
        <v>9238.56</v>
      </c>
    </row>
    <row r="37" spans="1:7" ht="20.100000000000001" customHeight="1" x14ac:dyDescent="0.2">
      <c r="A37" s="33" t="str">
        <f>'[1]Mieten_Locazioni BZ'!A37</f>
        <v>Büros/Ambulat. - Uffici/Ambulat.</v>
      </c>
      <c r="B37" s="33" t="str">
        <f>'[1]Mieten_Locazioni BZ'!B37</f>
        <v>Bozen / Bolzano</v>
      </c>
      <c r="C37" s="33">
        <f>'[1]Mieten_Locazioni BZ'!C37</f>
        <v>39100</v>
      </c>
      <c r="D37" s="33" t="str">
        <f>'[1]Mieten_Locazioni BZ'!D37</f>
        <v>Grieserpl. 10 - p.zza Gries 10</v>
      </c>
      <c r="E37" s="33">
        <f>'[1]Mieten_Locazioni BZ'!E37</f>
        <v>84519.6</v>
      </c>
      <c r="F37" s="34">
        <f>'[1]Mieten_Locazioni BZ'!F37</f>
        <v>44753</v>
      </c>
      <c r="G37" s="35">
        <f>'[1]Mieten_Locazioni BZ'!G37</f>
        <v>49303.1</v>
      </c>
    </row>
    <row r="38" spans="1:7" ht="20.100000000000001" customHeight="1" x14ac:dyDescent="0.2">
      <c r="A38" s="33" t="str">
        <f>'[1]Mieten_Locazioni BZ'!A38</f>
        <v>Büros/Ambulat. - Uffici/Ambulat.</v>
      </c>
      <c r="B38" s="33" t="str">
        <f>'[1]Mieten_Locazioni BZ'!B38</f>
        <v>Leifers/Laives</v>
      </c>
      <c r="C38" s="33">
        <f>'[1]Mieten_Locazioni BZ'!C38</f>
        <v>39050</v>
      </c>
      <c r="D38" s="33" t="str">
        <f>'[1]Mieten_Locazioni BZ'!D38</f>
        <v>Schuldurchgang 8 - pass. Scolastico 8</v>
      </c>
      <c r="E38" s="33">
        <f>'[1]Mieten_Locazioni BZ'!E38</f>
        <v>13464</v>
      </c>
      <c r="F38" s="34">
        <f>'[1]Mieten_Locazioni BZ'!F38</f>
        <v>46690</v>
      </c>
      <c r="G38" s="35">
        <f>'[1]Mieten_Locazioni BZ'!G38</f>
        <v>78540</v>
      </c>
    </row>
    <row r="39" spans="1:7" ht="20.100000000000001" customHeight="1" x14ac:dyDescent="0.2">
      <c r="A39" s="33" t="str">
        <f>'[1]Mieten_Locazioni BZ'!A39</f>
        <v>Betriebsdirektion - Direz. Aziendale</v>
      </c>
      <c r="B39" s="33" t="str">
        <f>'[1]Mieten_Locazioni BZ'!B39</f>
        <v>Bozen / Bolzano</v>
      </c>
      <c r="C39" s="33">
        <f>'[1]Mieten_Locazioni BZ'!C39</f>
        <v>39100</v>
      </c>
      <c r="D39" s="33" t="str">
        <f>'[1]Mieten_Locazioni BZ'!D39</f>
        <v>Sparkassenstr. 2 - v. C. di Risparmio 2</v>
      </c>
      <c r="E39" s="33">
        <f>'[1]Mieten_Locazioni BZ'!E39</f>
        <v>35292</v>
      </c>
      <c r="F39" s="34">
        <f>'[1]Mieten_Locazioni BZ'!F39</f>
        <v>46356</v>
      </c>
      <c r="G39" s="35">
        <f>'[1]Mieten_Locazioni BZ'!G39</f>
        <v>173519</v>
      </c>
    </row>
    <row r="40" spans="1:7" ht="19.5" customHeight="1" x14ac:dyDescent="0.2">
      <c r="A40" s="33" t="str">
        <f>'[1]Mieten_Locazioni BZ'!A40</f>
        <v>Betriebsdirektion - Direz. Aziendale</v>
      </c>
      <c r="B40" s="33" t="str">
        <f>'[1]Mieten_Locazioni BZ'!B40</f>
        <v>Bozen / Bolzano</v>
      </c>
      <c r="C40" s="33">
        <f>'[1]Mieten_Locazioni BZ'!C40</f>
        <v>39100</v>
      </c>
      <c r="D40" s="33" t="str">
        <f>'[1]Mieten_Locazioni BZ'!D40</f>
        <v>Sparkassenstr. 6 - v. C. di Risparmio 6</v>
      </c>
      <c r="E40" s="33">
        <f>'[1]Mieten_Locazioni BZ'!E40</f>
        <v>28458</v>
      </c>
      <c r="F40" s="34">
        <f>'[1]Mieten_Locazioni BZ'!F40</f>
        <v>46356</v>
      </c>
      <c r="G40" s="35">
        <f>'[1]Mieten_Locazioni BZ'!G40</f>
        <v>139918.5</v>
      </c>
    </row>
    <row r="41" spans="1:7" ht="19.5" customHeight="1" x14ac:dyDescent="0.2">
      <c r="A41" s="33" t="str">
        <f>'[1]Mieten_Locazioni BZ'!A41</f>
        <v>Büros/Ambulat. - Uffici/Ambulat.</v>
      </c>
      <c r="B41" s="33" t="str">
        <f>'[1]Mieten_Locazioni BZ'!B41</f>
        <v>Bozen / Bolzano</v>
      </c>
      <c r="C41" s="33">
        <f>'[1]Mieten_Locazioni BZ'!C41</f>
        <v>39100</v>
      </c>
      <c r="D41" s="33" t="str">
        <f>'[1]Mieten_Locazioni BZ'!D41</f>
        <v>Resselstr. 2 - v. Ressel 2</v>
      </c>
      <c r="E41" s="33">
        <f>'[1]Mieten_Locazioni BZ'!E41</f>
        <v>192487.92</v>
      </c>
      <c r="F41" s="34">
        <f>'[1]Mieten_Locazioni BZ'!F41</f>
        <v>46326</v>
      </c>
      <c r="G41" s="35">
        <f>'[1]Mieten_Locazioni BZ'!G41</f>
        <v>930357.68</v>
      </c>
    </row>
    <row r="42" spans="1:7" ht="19.5" customHeight="1" x14ac:dyDescent="0.2">
      <c r="A42" s="33" t="str">
        <f>'[1]Mieten_Locazioni BZ'!A42</f>
        <v>Büros/Ambulat. - Uffici/Ambulat.</v>
      </c>
      <c r="B42" s="33" t="str">
        <f>'[1]Mieten_Locazioni BZ'!B42</f>
        <v>Bozen / Bolzano</v>
      </c>
      <c r="C42" s="33">
        <f>'[1]Mieten_Locazioni BZ'!C42</f>
        <v>39100</v>
      </c>
      <c r="D42" s="33" t="str">
        <f>'[1]Mieten_Locazioni BZ'!D42</f>
        <v>C. de Medicistr 2 - v. C. de Medici 2</v>
      </c>
      <c r="E42" s="33">
        <f>'[1]Mieten_Locazioni BZ'!E42</f>
        <v>109800</v>
      </c>
      <c r="F42" s="34">
        <f>'[1]Mieten_Locazioni BZ'!F42</f>
        <v>46173</v>
      </c>
      <c r="G42" s="35">
        <f>'[1]Mieten_Locazioni BZ'!G42</f>
        <v>484950</v>
      </c>
    </row>
    <row r="43" spans="1:7" ht="20.100000000000001" customHeight="1" x14ac:dyDescent="0.2">
      <c r="A43" s="33" t="str">
        <f>'[1]Mieten_Locazioni BZ'!A43</f>
        <v>Betriebsdirektion - Direz. Aziendale</v>
      </c>
      <c r="B43" s="33" t="str">
        <f>'[1]Mieten_Locazioni BZ'!B43</f>
        <v>Bozen / Bolzano</v>
      </c>
      <c r="C43" s="33">
        <f>'[1]Mieten_Locazioni BZ'!C43</f>
        <v>39100</v>
      </c>
      <c r="D43" s="33" t="str">
        <f>'[1]Mieten_Locazioni BZ'!D43</f>
        <v>Sparkassenstr. 6 - v. C. di Risparmio 6</v>
      </c>
      <c r="E43" s="33">
        <f>'[1]Mieten_Locazioni BZ'!E43</f>
        <v>14700</v>
      </c>
      <c r="F43" s="34">
        <f>'[1]Mieten_Locazioni BZ'!F43</f>
        <v>45046</v>
      </c>
      <c r="G43" s="35">
        <f>'[1]Mieten_Locazioni BZ'!G43</f>
        <v>19600</v>
      </c>
    </row>
    <row r="44" spans="1:7" ht="25.5" customHeight="1" x14ac:dyDescent="0.2">
      <c r="A44" s="33" t="str">
        <f>'[1]Mieten_Locazioni BZ'!A44</f>
        <v>Büros/Ambulat. - Uffici/Ambulat.</v>
      </c>
      <c r="B44" s="33" t="str">
        <f>'[1]Mieten_Locazioni BZ'!B44</f>
        <v>Bozen / Bolzano</v>
      </c>
      <c r="C44" s="33">
        <f>'[1]Mieten_Locazioni BZ'!C44</f>
        <v>39100</v>
      </c>
      <c r="D44" s="33" t="str">
        <f>'[1]Mieten_Locazioni BZ'!D44</f>
        <v>Resselstr. 2 - v. Ressel 2</v>
      </c>
      <c r="E44" s="33">
        <f>'[1]Mieten_Locazioni BZ'!E44</f>
        <v>98366.16</v>
      </c>
      <c r="F44" s="34">
        <f>'[1]Mieten_Locazioni BZ'!F44</f>
        <v>45808</v>
      </c>
      <c r="G44" s="35">
        <f>'[1]Mieten_Locazioni BZ'!G44</f>
        <v>336084.38</v>
      </c>
    </row>
    <row r="45" spans="1:7" ht="20.100000000000001" customHeight="1" x14ac:dyDescent="0.2">
      <c r="A45" s="33" t="str">
        <f>'[1]Mieten_Locazioni BZ'!A45</f>
        <v>Büros/Ambulat. - Uffici/Ambulat.</v>
      </c>
      <c r="B45" s="33" t="str">
        <f>'[1]Mieten_Locazioni BZ'!B45</f>
        <v>Bozen / Bolzano</v>
      </c>
      <c r="C45" s="33">
        <f>'[1]Mieten_Locazioni BZ'!C45</f>
        <v>39100</v>
      </c>
      <c r="D45" s="33" t="str">
        <f>'[1]Mieten_Locazioni BZ'!D45</f>
        <v>Resselstr. 2 - v. Ressel 2</v>
      </c>
      <c r="E45" s="33">
        <f>'[1]Mieten_Locazioni BZ'!E45</f>
        <v>27745.72</v>
      </c>
      <c r="F45" s="34">
        <f>'[1]Mieten_Locazioni BZ'!F45</f>
        <v>48638</v>
      </c>
      <c r="G45" s="35">
        <f>'[1]Mieten_Locazioni BZ'!G45</f>
        <v>309827.20000000001</v>
      </c>
    </row>
    <row r="46" spans="1:7" ht="25.5" x14ac:dyDescent="0.2">
      <c r="A46" s="33" t="str">
        <f>'[1]Mieten_Locazioni BZ'!A46</f>
        <v>Parkplatz - Parcheggio</v>
      </c>
      <c r="B46" s="33" t="str">
        <f>'[1]Mieten_Locazioni BZ'!B46</f>
        <v>Bozen / Bolzano</v>
      </c>
      <c r="C46" s="33">
        <f>'[1]Mieten_Locazioni BZ'!C46</f>
        <v>39100</v>
      </c>
      <c r="D46" s="33" t="str">
        <f>'[1]Mieten_Locazioni BZ'!D46</f>
        <v>C. de Medicistr 25 - v. C. de Medici 25</v>
      </c>
      <c r="E46" s="33">
        <f>'[1]Mieten_Locazioni BZ'!E46</f>
        <v>7980</v>
      </c>
      <c r="F46" s="34" t="str">
        <f>'[1]Mieten_Locazioni BZ'!F46</f>
        <v>Bis Wiederruf - Fino a Revoca</v>
      </c>
      <c r="G46" s="35">
        <f>'[1]Mieten_Locazioni BZ'!G46</f>
        <v>0</v>
      </c>
    </row>
    <row r="47" spans="1:7" ht="25.5" x14ac:dyDescent="0.2">
      <c r="A47" s="33" t="str">
        <f>'[1]Mieten_Locazioni BZ'!A47</f>
        <v>Parkplatz - Parcheggio</v>
      </c>
      <c r="B47" s="33" t="str">
        <f>'[1]Mieten_Locazioni BZ'!B47</f>
        <v>St. Ulrich - Ortisei</v>
      </c>
      <c r="C47" s="33">
        <f>'[1]Mieten_Locazioni BZ'!C47</f>
        <v>39046</v>
      </c>
      <c r="D47" s="33" t="str">
        <f>'[1]Mieten_Locazioni BZ'!D47</f>
        <v>Bahnhostr. 1 - v. Stazione 1</v>
      </c>
      <c r="E47" s="33">
        <f>'[1]Mieten_Locazioni BZ'!E47</f>
        <v>6962.09</v>
      </c>
      <c r="F47" s="34" t="str">
        <f>'[1]Mieten_Locazioni BZ'!F47</f>
        <v>Bis Wiederruf - Fino a Revoca</v>
      </c>
      <c r="G47" s="35">
        <f>'[1]Mieten_Locazioni BZ'!G47</f>
        <v>0</v>
      </c>
    </row>
    <row r="48" spans="1:7" ht="38.25" x14ac:dyDescent="0.2">
      <c r="A48" s="33" t="str">
        <f>'[1]Mieten_Locazioni ME'!A20</f>
        <v>Dienst für Abhängigkeitserkrankungen / 
Servizio dipendenze Ser.D.</v>
      </c>
      <c r="B48" s="33" t="str">
        <f>'[1]Mieten_Locazioni ME'!B20</f>
        <v>Meran / Merano</v>
      </c>
      <c r="C48" s="33">
        <f>'[1]Mieten_Locazioni ME'!C20</f>
        <v>39012</v>
      </c>
      <c r="D48" s="33" t="str">
        <f>'[1]Mieten_Locazioni ME'!D20</f>
        <v>Alpini Strasse - Via Alpini 3</v>
      </c>
      <c r="E48" s="33">
        <f>'[1]Mieten_Locazioni ME'!E20</f>
        <v>22181.52</v>
      </c>
      <c r="F48" s="34">
        <f>'[1]Mieten_Locazioni ME'!F20</f>
        <v>44469</v>
      </c>
      <c r="G48" s="35">
        <f>'[1]Mieten_Locazioni ME'!G20</f>
        <v>16636.14</v>
      </c>
    </row>
    <row r="49" spans="1:7" ht="38.25" x14ac:dyDescent="0.2">
      <c r="A49" s="33" t="str">
        <f>'[1]Mieten_Locazioni ME'!A21</f>
        <v>Dienst für Abhängigkeitserkrankungen / 
Servizio dipendenze Ser.D.</v>
      </c>
      <c r="B49" s="33" t="str">
        <f>'[1]Mieten_Locazioni ME'!B21</f>
        <v>Meran / Merano</v>
      </c>
      <c r="C49" s="33">
        <f>'[1]Mieten_Locazioni ME'!C21</f>
        <v>39012</v>
      </c>
      <c r="D49" s="33" t="str">
        <f>'[1]Mieten_Locazioni ME'!D21</f>
        <v>Goethe Strasse 7 - Via Goethe 7</v>
      </c>
      <c r="E49" s="33">
        <f>'[1]Mieten_Locazioni ME'!E21</f>
        <v>40910.04</v>
      </c>
      <c r="F49" s="34">
        <f>'[1]Mieten_Locazioni ME'!F21</f>
        <v>46843</v>
      </c>
      <c r="G49" s="35">
        <f>'[1]Mieten_Locazioni ME'!G21</f>
        <v>207959.16</v>
      </c>
    </row>
    <row r="50" spans="1:7" ht="38.25" x14ac:dyDescent="0.2">
      <c r="A50" s="33" t="str">
        <f>'[1]Mieten_Locazioni ME'!A22</f>
        <v>Dienst für Hygiene und Öffentliche Gesundheit/ 
Servizio igiene e sanità pubblica</v>
      </c>
      <c r="B50" s="33" t="str">
        <f>'[1]Mieten_Locazioni ME'!B22</f>
        <v>Meran / Merano</v>
      </c>
      <c r="C50" s="33">
        <f>'[1]Mieten_Locazioni ME'!C22</f>
        <v>39012</v>
      </c>
      <c r="D50" s="33" t="str">
        <f>'[1]Mieten_Locazioni ME'!D22</f>
        <v>Laurinstr. 10/D - Goethe Strasse 41/A - Via Laurin 10/D - Via Goethe 41/A</v>
      </c>
      <c r="E50" s="33">
        <f>'[1]Mieten_Locazioni ME'!E22</f>
        <v>113564</v>
      </c>
      <c r="F50" s="34">
        <f>'[1]Mieten_Locazioni ME'!F22</f>
        <v>46609</v>
      </c>
      <c r="G50" s="35">
        <f>'[1]Mieten_Locazioni ME'!G22</f>
        <v>643529.32999999996</v>
      </c>
    </row>
    <row r="51" spans="1:7" ht="20.100000000000001" customHeight="1" x14ac:dyDescent="0.2">
      <c r="A51" s="33" t="str">
        <f>'[1]Mieten_Locazioni BX'!A19</f>
        <v>Zentralarchiv - Archivio centrale</v>
      </c>
      <c r="B51" s="33" t="str">
        <f>'[1]Mieten_Locazioni BX'!B19</f>
        <v>Brixen/Bressanone</v>
      </c>
      <c r="C51" s="33">
        <f>'[1]Mieten_Locazioni BX'!C19</f>
        <v>39042</v>
      </c>
      <c r="D51" s="33" t="str">
        <f>'[1]Mieten_Locazioni BX'!D19</f>
        <v>Julius-Durst-Str. 66 - Via Julius-Durst 66</v>
      </c>
      <c r="E51" s="33">
        <f>'[1]Mieten_Locazioni BX'!E19</f>
        <v>24553.22</v>
      </c>
      <c r="F51" s="34" t="str">
        <f>'[1]Mieten_Locazioni BX'!F19</f>
        <v>30.09.2022</v>
      </c>
      <c r="G51" s="35">
        <f>'[1]Mieten_Locazioni BX'!G19</f>
        <v>18765</v>
      </c>
    </row>
    <row r="52" spans="1:7" ht="25.5" x14ac:dyDescent="0.2">
      <c r="A52" s="33" t="str">
        <f>'[1]Mieten_Locazioni BX'!A20</f>
        <v>Rechtsmedizin -
Medicina Legale</v>
      </c>
      <c r="B52" s="33" t="str">
        <f>'[1]Mieten_Locazioni BX'!B20</f>
        <v>Brixen/Bressanone</v>
      </c>
      <c r="C52" s="33">
        <f>'[1]Mieten_Locazioni BX'!C20</f>
        <v>39042</v>
      </c>
      <c r="D52" s="33" t="str">
        <f>'[1]Mieten_Locazioni BX'!D20</f>
        <v>Dantestr. 26 - Via Dante 26</v>
      </c>
      <c r="E52" s="33">
        <f>'[1]Mieten_Locazioni BX'!E20</f>
        <v>17510.400000000001</v>
      </c>
      <c r="F52" s="34" t="str">
        <f>'[1]Mieten_Locazioni BX'!F20</f>
        <v>31.07.2023</v>
      </c>
      <c r="G52" s="35">
        <f>'[1]Mieten_Locazioni BX'!G20</f>
        <v>27724.799999999999</v>
      </c>
    </row>
    <row r="53" spans="1:7" ht="20.100000000000001" customHeight="1" x14ac:dyDescent="0.2">
      <c r="A53" s="33" t="str">
        <f>'[1]Mieten_Locazioni BX'!A21</f>
        <v>Parkplatz - Parcheggio</v>
      </c>
      <c r="B53" s="33" t="str">
        <f>'[1]Mieten_Locazioni BX'!B21</f>
        <v>Sterzing/Vipiteno</v>
      </c>
      <c r="C53" s="33">
        <f>'[1]Mieten_Locazioni BX'!C21</f>
        <v>39049</v>
      </c>
      <c r="D53" s="33" t="str">
        <f>'[1]Mieten_Locazioni BX'!D21</f>
        <v>Hohe Strasse 20 - Via Alta 20</v>
      </c>
      <c r="E53" s="33">
        <f>'[1]Mieten_Locazioni BX'!E21</f>
        <v>12400</v>
      </c>
      <c r="F53" s="34" t="str">
        <f>'[1]Mieten_Locazioni BX'!F21</f>
        <v>01.05.2024</v>
      </c>
      <c r="G53" s="35">
        <f>'[1]Mieten_Locazioni BX'!G21</f>
        <v>29400</v>
      </c>
    </row>
    <row r="54" spans="1:7" ht="20.100000000000001" customHeight="1" x14ac:dyDescent="0.2">
      <c r="A54" s="33" t="str">
        <f>'[1]Mieten_Locazioni BX'!A22</f>
        <v>Büros - Uffici</v>
      </c>
      <c r="B54" s="33" t="str">
        <f>'[1]Mieten_Locazioni BX'!B22</f>
        <v>Brixen/Bressanone</v>
      </c>
      <c r="C54" s="33">
        <f>'[1]Mieten_Locazioni BX'!C22</f>
        <v>39042</v>
      </c>
      <c r="D54" s="33" t="str">
        <f>'[1]Mieten_Locazioni BX'!D22</f>
        <v>Romstraße 9/ via Roma 9</v>
      </c>
      <c r="E54" s="33">
        <f>'[1]Mieten_Locazioni BX'!E22</f>
        <v>14760</v>
      </c>
      <c r="F54" s="34" t="str">
        <f>'[1]Mieten_Locazioni BX'!F22</f>
        <v>31.03.2022</v>
      </c>
      <c r="G54" s="35">
        <f>'[1]Mieten_Locazioni BX'!G22</f>
        <v>3690</v>
      </c>
    </row>
    <row r="55" spans="1:7" ht="38.25" x14ac:dyDescent="0.2">
      <c r="A55" s="33" t="str">
        <f>'[1]Mieten_Locazioni BX'!A23</f>
        <v>Einheitliche Landesweite Vormerkstelle CUPP - Centro Unico Provinciale Prenotazione</v>
      </c>
      <c r="B55" s="33" t="str">
        <f>'[1]Mieten_Locazioni BX'!B23</f>
        <v>Vahrn/Varna</v>
      </c>
      <c r="C55" s="33">
        <f>'[1]Mieten_Locazioni BX'!C23</f>
        <v>39040</v>
      </c>
      <c r="D55" s="33" t="str">
        <f>'[1]Mieten_Locazioni BX'!D23</f>
        <v>Eisackstraße 1 - Via Isarco 1</v>
      </c>
      <c r="E55" s="33">
        <f>'[1]Mieten_Locazioni BX'!E23</f>
        <v>62306.52</v>
      </c>
      <c r="F55" s="34" t="str">
        <f>'[1]Mieten_Locazioni BX'!F23</f>
        <v>31.01.2025</v>
      </c>
      <c r="G55" s="35">
        <f>'[1]Mieten_Locazioni BX'!G23</f>
        <v>192111.77</v>
      </c>
    </row>
    <row r="56" spans="1:7" ht="20.100000000000001" customHeight="1" x14ac:dyDescent="0.2">
      <c r="A56" s="33" t="str">
        <f>'[1]Mieten_Locazioni BX'!A24</f>
        <v>Impfzentrum - Centro vaccinazioni</v>
      </c>
      <c r="B56" s="33" t="str">
        <f>'[1]Mieten_Locazioni BX'!B24</f>
        <v>Brixen/Bressanone</v>
      </c>
      <c r="C56" s="33">
        <f>'[1]Mieten_Locazioni BX'!C24</f>
        <v>39042</v>
      </c>
      <c r="D56" s="33" t="str">
        <f>'[1]Mieten_Locazioni BX'!D24</f>
        <v>Seminarplatz 2 - P.zza Seminario 2</v>
      </c>
      <c r="E56" s="33">
        <f>'[1]Mieten_Locazioni BX'!E24</f>
        <v>36945</v>
      </c>
      <c r="F56" s="34" t="str">
        <f>'[1]Mieten_Locazioni BX'!F24</f>
        <v>10.06.2021</v>
      </c>
      <c r="G56" s="35">
        <f>'[1]Mieten_Locazioni BX'!G24</f>
        <v>0</v>
      </c>
    </row>
    <row r="57" spans="1:7" ht="20.100000000000001" customHeight="1" x14ac:dyDescent="0.2">
      <c r="A57" s="33" t="str">
        <f>'[1]Mieten_Locazioni BX'!A25</f>
        <v>Impfzentrum - Centro vaccinazioni</v>
      </c>
      <c r="B57" s="33" t="str">
        <f>'[1]Mieten_Locazioni BX'!B25</f>
        <v>Brixen/Bressanone</v>
      </c>
      <c r="C57" s="33">
        <f>'[1]Mieten_Locazioni BX'!C25</f>
        <v>39042</v>
      </c>
      <c r="D57" s="33" t="str">
        <f>'[1]Mieten_Locazioni BX'!D25</f>
        <v>Mozartallee 32 - Viale Mozart 32</v>
      </c>
      <c r="E57" s="33">
        <f>'[1]Mieten_Locazioni BX'!E25</f>
        <v>3366.75</v>
      </c>
      <c r="F57" s="34" t="str">
        <f>'[1]Mieten_Locazioni BX'!F25</f>
        <v>19.06.2022</v>
      </c>
      <c r="G57" s="35">
        <f>'[1]Mieten_Locazioni BX'!G25</f>
        <v>6000</v>
      </c>
    </row>
    <row r="58" spans="1:7" ht="20.100000000000001" customHeight="1" x14ac:dyDescent="0.2">
      <c r="A58" s="33" t="str">
        <f>'[1]Mieten_Locazioni BX'!A26</f>
        <v>Impfzentrum - Centro vaccinazioni</v>
      </c>
      <c r="B58" s="33" t="str">
        <f>'[1]Mieten_Locazioni BX'!B26</f>
        <v>Brixen/Bressanone</v>
      </c>
      <c r="C58" s="33">
        <f>'[1]Mieten_Locazioni BX'!C26</f>
        <v>39042</v>
      </c>
      <c r="D58" s="33" t="str">
        <f>'[1]Mieten_Locazioni BX'!D26</f>
        <v>Mozartallee 32 - Viale Mozart 32</v>
      </c>
      <c r="E58" s="33">
        <f>'[1]Mieten_Locazioni BX'!E26</f>
        <v>10500</v>
      </c>
      <c r="F58" s="34">
        <f>'[1]Mieten_Locazioni BX'!F26</f>
        <v>44731</v>
      </c>
      <c r="G58" s="35">
        <f>'[1]Mieten_Locazioni BX'!G26</f>
        <v>21000</v>
      </c>
    </row>
    <row r="59" spans="1:7" ht="25.5" x14ac:dyDescent="0.2">
      <c r="A59" s="33" t="str">
        <f>'[1]Mieten_Locazioni BK'!A19</f>
        <v>Büros/Ambulat. - Uffici/Ambulatori</v>
      </c>
      <c r="B59" s="33" t="str">
        <f>'[1]Mieten_Locazioni BK'!B19</f>
        <v>Bruneck / Brunico</v>
      </c>
      <c r="C59" s="33" t="str">
        <f>'[1]Mieten_Locazioni BK'!C19</f>
        <v>39031</v>
      </c>
      <c r="D59" s="33" t="str">
        <f>'[1]Mieten_Locazioni BK'!D19</f>
        <v>Andreas-Hofer-Str. 25 - Via Andreas-Hofer 25</v>
      </c>
      <c r="E59" s="33">
        <f>'[1]Mieten_Locazioni BK'!E19</f>
        <v>51276</v>
      </c>
      <c r="F59" s="34" t="str">
        <f>'[1]Mieten_Locazioni BK'!F19</f>
        <v>30.11.2026</v>
      </c>
      <c r="G59" s="35">
        <f>'[1]Mieten_Locazioni BK'!G19</f>
        <v>252107</v>
      </c>
    </row>
    <row r="60" spans="1:7" ht="20.100000000000001" customHeight="1" x14ac:dyDescent="0.2">
      <c r="A60" s="33" t="str">
        <f>'[1]Mieten_Locazioni BK'!A20</f>
        <v>Büros/Ambulat. - Uffici/Ambulatori</v>
      </c>
      <c r="B60" s="33" t="str">
        <f>'[1]Mieten_Locazioni BK'!B20</f>
        <v>Bruneck / Brunico</v>
      </c>
      <c r="C60" s="33" t="str">
        <f>'[1]Mieten_Locazioni BK'!C20</f>
        <v>39031</v>
      </c>
      <c r="D60" s="33" t="str">
        <f>'[1]Mieten_Locazioni BK'!D20</f>
        <v>G. Verdi Str. Nr. 4 -  Via G. Verdi n. 4</v>
      </c>
      <c r="E60" s="33">
        <f>'[1]Mieten_Locazioni BK'!E20</f>
        <v>58044.959999999999</v>
      </c>
      <c r="F60" s="34" t="str">
        <f>'[1]Mieten_Locazioni BK'!F20</f>
        <v>31.07.2023</v>
      </c>
      <c r="G60" s="35">
        <f>'[1]Mieten_Locazioni BK'!G20</f>
        <v>96904.52</v>
      </c>
    </row>
    <row r="61" spans="1:7" ht="20.100000000000001" customHeight="1" x14ac:dyDescent="0.2">
      <c r="A61" s="33" t="str">
        <f>'[1]Mieten_Locazioni BK'!A21</f>
        <v>Büros - Uffici</v>
      </c>
      <c r="B61" s="33" t="str">
        <f>'[1]Mieten_Locazioni BK'!B21</f>
        <v>Bruneck / Brunico</v>
      </c>
      <c r="C61" s="33" t="str">
        <f>'[1]Mieten_Locazioni BK'!C21</f>
        <v>39031</v>
      </c>
      <c r="D61" s="33" t="str">
        <f>'[1]Mieten_Locazioni BK'!D21</f>
        <v>Karl-Told-Str. 11 - Via Carl Toldt 11</v>
      </c>
      <c r="E61" s="33">
        <f>'[1]Mieten_Locazioni BK'!E21</f>
        <v>21154.799999999999</v>
      </c>
      <c r="F61" s="34" t="str">
        <f>'[1]Mieten_Locazioni BK'!F21</f>
        <v>31.12.2024</v>
      </c>
      <c r="G61" s="35">
        <f>'[1]Mieten_Locazioni BK'!G21</f>
        <v>63464.4</v>
      </c>
    </row>
    <row r="62" spans="1:7" ht="25.5" x14ac:dyDescent="0.2">
      <c r="A62" s="33" t="str">
        <f>'[1]Mieten_Locazioni BK'!A22</f>
        <v xml:space="preserve">Büros - Uffici
</v>
      </c>
      <c r="B62" s="33" t="str">
        <f>'[1]Mieten_Locazioni BK'!B22</f>
        <v>Bruneck / Brunico</v>
      </c>
      <c r="C62" s="33" t="str">
        <f>'[1]Mieten_Locazioni BK'!C22</f>
        <v>39031</v>
      </c>
      <c r="D62" s="33" t="str">
        <f>'[1]Mieten_Locazioni BK'!D22</f>
        <v>Spitalstr. 7 - Via Ospedale 7</v>
      </c>
      <c r="E62" s="33">
        <f>'[1]Mieten_Locazioni BK'!E22</f>
        <v>9384</v>
      </c>
      <c r="F62" s="34" t="str">
        <f>'[1]Mieten_Locazioni BK'!F22</f>
        <v>31.08.2025</v>
      </c>
      <c r="G62" s="35">
        <f>'[1]Mieten_Locazioni BK'!G22</f>
        <v>34408</v>
      </c>
    </row>
    <row r="63" spans="1:7" ht="20.100000000000001" customHeight="1" x14ac:dyDescent="0.2">
      <c r="A63" s="33" t="str">
        <f>'[1]Mieten_Locazioni BK'!A23</f>
        <v xml:space="preserve">Büros - Uffici  </v>
      </c>
      <c r="B63" s="33" t="str">
        <f>'[1]Mieten_Locazioni BK'!B23</f>
        <v>Bruneck / Brunico</v>
      </c>
      <c r="C63" s="33" t="str">
        <f>'[1]Mieten_Locazioni BK'!C23</f>
        <v xml:space="preserve">39031 </v>
      </c>
      <c r="D63" s="33" t="str">
        <f>'[1]Mieten_Locazioni BK'!D23</f>
        <v>Rienzfeldstr. 46 - Campi della Rienza 46</v>
      </c>
      <c r="E63" s="33">
        <f>'[1]Mieten_Locazioni BK'!E23</f>
        <v>33661.019999999997</v>
      </c>
      <c r="F63" s="34" t="str">
        <f>'[1]Mieten_Locazioni BK'!F23</f>
        <v>30.04.2024</v>
      </c>
      <c r="G63" s="35">
        <f>'[1]Mieten_Locazioni BK'!G23</f>
        <v>78542.399999999994</v>
      </c>
    </row>
    <row r="64" spans="1:7" ht="25.5" x14ac:dyDescent="0.2">
      <c r="A64" s="33" t="str">
        <f>'[1]Mieten_Locazioni BK'!A24</f>
        <v>Impfzentrum - Centro di vaccinazione</v>
      </c>
      <c r="B64" s="33" t="str">
        <f>'[1]Mieten_Locazioni BK'!B24</f>
        <v>Bozen/ Bolzano</v>
      </c>
      <c r="C64" s="33" t="str">
        <f>'[1]Mieten_Locazioni BK'!C24</f>
        <v>39100</v>
      </c>
      <c r="D64" s="33" t="str">
        <f>'[1]Mieten_Locazioni BK'!D24</f>
        <v xml:space="preserve">Gerichtsplatz 2 / Piazza Tribunale 2 </v>
      </c>
      <c r="E64" s="33">
        <f>'[1]Mieten_Locazioni BK'!E24</f>
        <v>928.96</v>
      </c>
      <c r="F64" s="34" t="str">
        <f>'[1]Mieten_Locazioni BK'!F24</f>
        <v>31.12.2022</v>
      </c>
      <c r="G64" s="35">
        <f>'[1]Mieten_Locazioni BK'!G24</f>
        <v>2552.88</v>
      </c>
    </row>
    <row r="65" spans="1:7" ht="25.5" x14ac:dyDescent="0.2">
      <c r="A65" s="33" t="str">
        <f>'[1]Mieten_Locazioni BK'!A25</f>
        <v>Parkplatz - Parcheggio</v>
      </c>
      <c r="B65" s="33" t="str">
        <f>'[1]Mieten_Locazioni BK'!B25</f>
        <v>Innichen / San Candido</v>
      </c>
      <c r="C65" s="33" t="str">
        <f>'[1]Mieten_Locazioni BK'!C25</f>
        <v>39038</v>
      </c>
      <c r="D65" s="33" t="str">
        <f>'[1]Mieten_Locazioni BK'!D25</f>
        <v>Atto Straße 5 - Via Atto 5</v>
      </c>
      <c r="E65" s="33">
        <f>'[1]Mieten_Locazioni BK'!E25</f>
        <v>9340.68</v>
      </c>
      <c r="F65" s="34" t="str">
        <f>'[1]Mieten_Locazioni BK'!F25</f>
        <v>31.12.2023</v>
      </c>
      <c r="G65" s="35">
        <f>'[1]Mieten_Locazioni BK'!G25</f>
        <v>18681.36</v>
      </c>
    </row>
    <row r="66" spans="1:7" ht="25.5" x14ac:dyDescent="0.2">
      <c r="A66" s="33" t="str">
        <f>'[1]Mieten_Locazioni BK'!A26</f>
        <v>Parkplatz - Parcheggio</v>
      </c>
      <c r="B66" s="33" t="str">
        <f>'[1]Mieten_Locazioni BK'!B26</f>
        <v>St.Martin in Thurn / San Martino in Badia</v>
      </c>
      <c r="C66" s="33" t="str">
        <f>'[1]Mieten_Locazioni BK'!C26</f>
        <v xml:space="preserve">39030 </v>
      </c>
      <c r="D66" s="33" t="str">
        <f>'[1]Mieten_Locazioni BK'!D26</f>
        <v>Pikolein 36 - Picolino 36</v>
      </c>
      <c r="E66" s="33">
        <f>'[1]Mieten_Locazioni BK'!E26</f>
        <v>1500</v>
      </c>
      <c r="F66" s="34" t="str">
        <f>'[1]Mieten_Locazioni BK'!F26</f>
        <v>30.04.2023</v>
      </c>
      <c r="G66" s="35">
        <f>'[1]Mieten_Locazioni BK'!G26</f>
        <v>1500</v>
      </c>
    </row>
    <row r="67" spans="1:7" ht="25.5" x14ac:dyDescent="0.2">
      <c r="A67" s="33" t="str">
        <f>'[1]Mieten_Locazioni BK'!A27</f>
        <v>Wohnung Studenten - abitazione studenti</v>
      </c>
      <c r="B67" s="33" t="str">
        <f>'[1]Mieten_Locazioni BK'!B27</f>
        <v>Bruneck / Brunico</v>
      </c>
      <c r="C67" s="33" t="str">
        <f>'[1]Mieten_Locazioni BK'!C27</f>
        <v xml:space="preserve">39031 </v>
      </c>
      <c r="D67" s="33" t="str">
        <f>'[1]Mieten_Locazioni BK'!D27</f>
        <v>Taufererstr. 2 - Via Campo Tures 2</v>
      </c>
      <c r="E67" s="33">
        <f>'[1]Mieten_Locazioni BK'!E27</f>
        <v>13200</v>
      </c>
      <c r="F67" s="34" t="str">
        <f>'[1]Mieten_Locazioni BK'!F27</f>
        <v>30.04.2024</v>
      </c>
      <c r="G67" s="35">
        <f>'[1]Mieten_Locazioni BK'!G27</f>
        <v>30800</v>
      </c>
    </row>
    <row r="68" spans="1:7" ht="15" x14ac:dyDescent="0.2">
      <c r="A68" s="36"/>
      <c r="B68" s="37"/>
      <c r="C68" s="38"/>
      <c r="D68" s="39"/>
      <c r="E68" s="37"/>
      <c r="F68" s="37"/>
      <c r="G68" s="37"/>
    </row>
    <row r="69" spans="1:7" ht="14.25" customHeight="1" x14ac:dyDescent="0.2">
      <c r="A69" s="36"/>
      <c r="B69" s="37"/>
      <c r="C69" s="38"/>
      <c r="D69" s="39"/>
      <c r="E69" s="37"/>
      <c r="F69" s="37"/>
      <c r="G69" s="37"/>
    </row>
    <row r="70" spans="1:7" ht="27" hidden="1" customHeight="1" x14ac:dyDescent="0.2">
      <c r="A70" s="40"/>
      <c r="B70" s="40"/>
      <c r="C70" s="41" t="s">
        <v>22</v>
      </c>
      <c r="D70" s="41"/>
      <c r="E70" s="41"/>
      <c r="F70" s="42"/>
      <c r="G70" s="43"/>
    </row>
    <row r="71" spans="1:7" ht="28.5" hidden="1" customHeight="1" x14ac:dyDescent="0.2">
      <c r="A71" s="40"/>
      <c r="B71" s="40"/>
      <c r="C71" s="44" t="s">
        <v>23</v>
      </c>
      <c r="D71" s="44"/>
      <c r="E71" s="44"/>
      <c r="F71" s="45"/>
      <c r="G71" s="46"/>
    </row>
    <row r="72" spans="1:7" hidden="1" x14ac:dyDescent="0.2">
      <c r="C72" s="47" t="s">
        <v>24</v>
      </c>
      <c r="D72" s="47"/>
      <c r="E72" s="47"/>
    </row>
    <row r="73" spans="1:7" hidden="1" x14ac:dyDescent="0.2"/>
  </sheetData>
  <mergeCells count="10">
    <mergeCell ref="F18:G18"/>
    <mergeCell ref="C70:E70"/>
    <mergeCell ref="C71:E71"/>
    <mergeCell ref="C72:E72"/>
    <mergeCell ref="A4:C4"/>
    <mergeCell ref="A5:C5"/>
    <mergeCell ref="B10:D10"/>
    <mergeCell ref="B11:D11"/>
    <mergeCell ref="B13:B14"/>
    <mergeCell ref="A18:D18"/>
  </mergeCells>
  <pageMargins left="0.75" right="0.75" top="1" bottom="1" header="0.4921259845" footer="0.4921259845"/>
  <pageSetup paperSize="9" scale="73" fitToHeight="0" orientation="portrait" r:id="rId1"/>
  <headerFooter alignWithMargins="0">
    <oddFooter>&amp;CSeite Nr. / pagina n.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SABES_ASDAA</vt:lpstr>
      <vt:lpstr>SABES_ASDAA!Druckbereich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 Dr. Arnold Karl</dc:creator>
  <cp:lastModifiedBy>Kaiser Dr. Arnold Karl</cp:lastModifiedBy>
  <dcterms:created xsi:type="dcterms:W3CDTF">2023-03-30T14:42:06Z</dcterms:created>
  <dcterms:modified xsi:type="dcterms:W3CDTF">2023-03-30T14:42:48Z</dcterms:modified>
</cp:coreProperties>
</file>